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19380" windowHeight="4770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R43" i="1"/>
  <c r="FR44" s="1"/>
  <c r="FS43"/>
  <c r="FS44" s="1"/>
  <c r="FT43"/>
  <c r="FT44" s="1"/>
  <c r="FO43"/>
  <c r="FO44" s="1"/>
  <c r="FP43"/>
  <c r="FP44" s="1"/>
  <c r="FQ43"/>
  <c r="FQ44" s="1"/>
  <c r="FL43"/>
  <c r="FL44" s="1"/>
  <c r="FM43"/>
  <c r="FM44" s="1"/>
  <c r="FN43"/>
  <c r="FN44" s="1"/>
  <c r="FI43"/>
  <c r="FI44" s="1"/>
  <c r="FJ43"/>
  <c r="FJ44" s="1"/>
  <c r="FK43"/>
  <c r="FK44" s="1"/>
  <c r="FF43"/>
  <c r="FF44" s="1"/>
  <c r="FG43"/>
  <c r="FG44" s="1"/>
  <c r="FH43"/>
  <c r="FH44" s="1"/>
  <c r="FC43"/>
  <c r="FC44" s="1"/>
  <c r="FD43"/>
  <c r="FD44" s="1"/>
  <c r="FE43"/>
  <c r="FE44" s="1"/>
  <c r="EZ43"/>
  <c r="EZ44" s="1"/>
  <c r="FA43"/>
  <c r="FA44" s="1"/>
  <c r="FB43"/>
  <c r="FB44" s="1"/>
  <c r="EW43"/>
  <c r="EW44" s="1"/>
  <c r="EX43"/>
  <c r="EX44" s="1"/>
  <c r="EY43"/>
  <c r="EY44" s="1"/>
  <c r="ET43"/>
  <c r="ET44" s="1"/>
  <c r="EU43"/>
  <c r="EU44" s="1"/>
  <c r="EV43"/>
  <c r="EV44" s="1"/>
  <c r="EQ43"/>
  <c r="EQ44" s="1"/>
  <c r="ER43"/>
  <c r="ER44" s="1"/>
  <c r="ES43"/>
  <c r="ES44" s="1"/>
  <c r="EN43"/>
  <c r="EN44" s="1"/>
  <c r="EO43"/>
  <c r="EO44" s="1"/>
  <c r="EP43"/>
  <c r="EP44" s="1"/>
  <c r="EK43"/>
  <c r="EK44" s="1"/>
  <c r="EL43"/>
  <c r="EL44" s="1"/>
  <c r="EM43"/>
  <c r="EM44" s="1"/>
  <c r="EH43"/>
  <c r="EH44" s="1"/>
  <c r="EI43"/>
  <c r="EI44" s="1"/>
  <c r="EJ43"/>
  <c r="EJ44" s="1"/>
  <c r="EE43"/>
  <c r="EE44" s="1"/>
  <c r="EF43"/>
  <c r="EF44" s="1"/>
  <c r="EG43"/>
  <c r="EG44" s="1"/>
  <c r="EB43"/>
  <c r="EB44" s="1"/>
  <c r="EC43"/>
  <c r="EC44" s="1"/>
  <c r="ED43"/>
  <c r="ED44" s="1"/>
  <c r="DY43"/>
  <c r="DY44" s="1"/>
  <c r="DZ43"/>
  <c r="DZ44" s="1"/>
  <c r="EA43"/>
  <c r="EA44" s="1"/>
  <c r="DV43"/>
  <c r="DV44" s="1"/>
  <c r="DW43"/>
  <c r="DW44" s="1"/>
  <c r="DX43"/>
  <c r="DX44" s="1"/>
  <c r="DS43"/>
  <c r="DS44" s="1"/>
  <c r="DT43"/>
  <c r="DT44" s="1"/>
  <c r="DU43"/>
  <c r="DU44" s="1"/>
  <c r="DP43"/>
  <c r="DP44" s="1"/>
  <c r="DQ43"/>
  <c r="DQ44" s="1"/>
  <c r="DR43"/>
  <c r="DR44" s="1"/>
  <c r="DM43"/>
  <c r="DM44" s="1"/>
  <c r="DN43"/>
  <c r="DN44" s="1"/>
  <c r="DO43"/>
  <c r="DO44" s="1"/>
  <c r="DJ43"/>
  <c r="DJ44" s="1"/>
  <c r="DK43"/>
  <c r="DK44" s="1"/>
  <c r="DL43"/>
  <c r="DL44" s="1"/>
  <c r="DG43"/>
  <c r="DG44" s="1"/>
  <c r="DH43"/>
  <c r="DH44" s="1"/>
  <c r="DI43"/>
  <c r="DI44" s="1"/>
  <c r="DD43"/>
  <c r="DD44" s="1"/>
  <c r="DE43"/>
  <c r="DE44" s="1"/>
  <c r="DF43"/>
  <c r="DF44" s="1"/>
  <c r="DA43"/>
  <c r="DA44" s="1"/>
  <c r="DB43"/>
  <c r="DB44" s="1"/>
  <c r="DC43"/>
  <c r="DC44" s="1"/>
  <c r="CX44"/>
  <c r="CX43"/>
  <c r="CY43"/>
  <c r="CY44" s="1"/>
  <c r="CZ43"/>
  <c r="CZ44" s="1"/>
  <c r="CU43"/>
  <c r="CU44" s="1"/>
  <c r="CV43"/>
  <c r="CV44" s="1"/>
  <c r="CW43"/>
  <c r="CW44" s="1"/>
  <c r="CR44"/>
  <c r="CR43"/>
  <c r="CS43"/>
  <c r="CS44" s="1"/>
  <c r="CT43"/>
  <c r="CT44" s="1"/>
  <c r="CO43"/>
  <c r="CO44" s="1"/>
  <c r="CP43"/>
  <c r="CP44" s="1"/>
  <c r="CQ43"/>
  <c r="CQ44" s="1"/>
  <c r="CL43"/>
  <c r="CL44" s="1"/>
  <c r="CM43"/>
  <c r="CM44" s="1"/>
  <c r="CN43"/>
  <c r="CN44" s="1"/>
  <c r="CI43"/>
  <c r="CI44" s="1"/>
  <c r="CJ43"/>
  <c r="CJ44" s="1"/>
  <c r="CK43"/>
  <c r="CK44" s="1"/>
  <c r="CF43"/>
  <c r="CF44" s="1"/>
  <c r="CG43"/>
  <c r="CG44" s="1"/>
  <c r="CH43"/>
  <c r="CH44" s="1"/>
  <c r="CC43"/>
  <c r="CC44" s="1"/>
  <c r="CD43"/>
  <c r="CD44" s="1"/>
  <c r="CE43"/>
  <c r="CE44" s="1"/>
  <c r="BZ43"/>
  <c r="BZ44" s="1"/>
  <c r="CA43"/>
  <c r="CA44" s="1"/>
  <c r="CB43"/>
  <c r="CB44" s="1"/>
  <c r="BW43"/>
  <c r="BW44" s="1"/>
  <c r="BX43"/>
  <c r="BX44" s="1"/>
  <c r="BY43"/>
  <c r="BY44" s="1"/>
  <c r="BT43"/>
  <c r="BT44" s="1"/>
  <c r="BU43"/>
  <c r="BU44" s="1"/>
  <c r="BV43"/>
  <c r="BV44" s="1"/>
  <c r="BQ43"/>
  <c r="BQ44" s="1"/>
  <c r="BR43"/>
  <c r="BR44" s="1"/>
  <c r="BS43"/>
  <c r="BS44" s="1"/>
  <c r="BN43"/>
  <c r="BN44" s="1"/>
  <c r="BO43"/>
  <c r="BO44" s="1"/>
  <c r="BP43"/>
  <c r="BP44" s="1"/>
  <c r="BK43"/>
  <c r="BK44" s="1"/>
  <c r="BL43"/>
  <c r="BL44" s="1"/>
  <c r="BM43"/>
  <c r="BM44" s="1"/>
  <c r="BH43"/>
  <c r="BH44" s="1"/>
  <c r="BI43"/>
  <c r="BI44" s="1"/>
  <c r="BJ43"/>
  <c r="BJ44" s="1"/>
  <c r="BE43"/>
  <c r="BE44" s="1"/>
  <c r="BF43"/>
  <c r="BF44" s="1"/>
  <c r="BG43"/>
  <c r="BG44" s="1"/>
  <c r="BB43"/>
  <c r="BB44" s="1"/>
  <c r="BC43"/>
  <c r="BC44" s="1"/>
  <c r="BD43"/>
  <c r="BD44" s="1"/>
  <c r="AY43"/>
  <c r="AY44" s="1"/>
  <c r="AZ43"/>
  <c r="AZ44" s="1"/>
  <c r="BA43"/>
  <c r="BA44" s="1"/>
  <c r="AV43"/>
  <c r="AV44" s="1"/>
  <c r="AW43"/>
  <c r="AW44" s="1"/>
  <c r="AX43"/>
  <c r="AX44" s="1"/>
  <c r="AS43"/>
  <c r="AS44" s="1"/>
  <c r="AT43"/>
  <c r="AT44" s="1"/>
  <c r="AU43"/>
  <c r="AU44" s="1"/>
  <c r="AP43"/>
  <c r="AP44" s="1"/>
  <c r="AQ43"/>
  <c r="AQ44" s="1"/>
  <c r="AR43"/>
  <c r="AR44" s="1"/>
  <c r="AM43"/>
  <c r="AM44" s="1"/>
  <c r="AN43"/>
  <c r="AN44" s="1"/>
  <c r="AO43"/>
  <c r="AO44" s="1"/>
  <c r="AJ43"/>
  <c r="AJ44" s="1"/>
  <c r="AK43"/>
  <c r="AK44" s="1"/>
  <c r="AL43"/>
  <c r="AL44" s="1"/>
  <c r="AG43"/>
  <c r="AG44" s="1"/>
  <c r="AH43"/>
  <c r="AH44" s="1"/>
  <c r="AI43"/>
  <c r="AI44" s="1"/>
  <c r="AD43"/>
  <c r="AD44" s="1"/>
  <c r="AE43"/>
  <c r="AE44" s="1"/>
  <c r="AF43"/>
  <c r="AF44" s="1"/>
  <c r="AA44"/>
  <c r="AA43"/>
  <c r="AB43"/>
  <c r="AB44" s="1"/>
  <c r="AC43"/>
  <c r="AC44" s="1"/>
  <c r="X43"/>
  <c r="X44" s="1"/>
  <c r="Y43"/>
  <c r="Y44" s="1"/>
  <c r="Z43"/>
  <c r="Z44" s="1"/>
  <c r="U44"/>
  <c r="U43"/>
  <c r="V43"/>
  <c r="V44" s="1"/>
  <c r="W43"/>
  <c r="W44" s="1"/>
  <c r="R43"/>
  <c r="R44" s="1"/>
  <c r="S43"/>
  <c r="S44" s="1"/>
  <c r="T43"/>
  <c r="T44" s="1"/>
  <c r="O43"/>
  <c r="O44" s="1"/>
  <c r="P43"/>
  <c r="P44" s="1"/>
  <c r="Q43"/>
  <c r="Q44" s="1"/>
  <c r="L43"/>
  <c r="L44" s="1"/>
  <c r="M43"/>
  <c r="M44" s="1"/>
  <c r="N43"/>
  <c r="N44" s="1"/>
  <c r="I43"/>
  <c r="I44" s="1"/>
  <c r="J43"/>
  <c r="J44" s="1"/>
  <c r="K43"/>
  <c r="K44" s="1"/>
  <c r="F43"/>
  <c r="F44" s="1"/>
  <c r="G43"/>
  <c r="G44" s="1"/>
  <c r="H43"/>
  <c r="H44" s="1"/>
  <c r="C43"/>
  <c r="C44" s="1"/>
  <c r="D43"/>
  <c r="D44" s="1"/>
  <c r="E43"/>
  <c r="E44" s="1"/>
  <c r="D41" i="5" l="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KO41"/>
  <c r="KP41"/>
  <c r="KQ41"/>
  <c r="KR41"/>
  <c r="KS41"/>
  <c r="KT41"/>
  <c r="KU41"/>
  <c r="KV41"/>
  <c r="KW41"/>
  <c r="KX41"/>
  <c r="KY41"/>
  <c r="KZ41"/>
  <c r="LA41"/>
  <c r="LB41"/>
  <c r="LC41"/>
  <c r="LD41"/>
  <c r="LE41"/>
  <c r="LF41"/>
  <c r="LG41"/>
  <c r="LH41"/>
  <c r="LI41"/>
  <c r="LJ41"/>
  <c r="LK41"/>
  <c r="LL41"/>
  <c r="LM41"/>
  <c r="LN41"/>
  <c r="LO41"/>
  <c r="LP41"/>
  <c r="LQ41"/>
  <c r="LR41"/>
  <c r="LS41"/>
  <c r="LT41"/>
  <c r="LU41"/>
  <c r="LV41"/>
  <c r="LW41"/>
  <c r="LX41"/>
  <c r="LY41"/>
  <c r="LZ41"/>
  <c r="MA41"/>
  <c r="MB41"/>
  <c r="MC41"/>
  <c r="MD41"/>
  <c r="ME41"/>
  <c r="MF41"/>
  <c r="MG41"/>
  <c r="MH41"/>
  <c r="MI41"/>
  <c r="MJ41"/>
  <c r="MK41"/>
  <c r="ML41"/>
  <c r="MM41"/>
  <c r="MN41"/>
  <c r="MO41"/>
  <c r="MP41"/>
  <c r="MQ41"/>
  <c r="MR41"/>
  <c r="MS41"/>
  <c r="MT41"/>
  <c r="MU41"/>
  <c r="MV41"/>
  <c r="MW41"/>
  <c r="MX41"/>
  <c r="MY41"/>
  <c r="MZ41"/>
  <c r="NA41"/>
  <c r="NB41"/>
  <c r="NC41"/>
  <c r="ND41"/>
  <c r="NE41"/>
  <c r="NF41"/>
  <c r="NG41"/>
  <c r="NH41"/>
  <c r="NI41"/>
  <c r="NJ41"/>
  <c r="NK41"/>
  <c r="NL41"/>
  <c r="NM41"/>
  <c r="NN41"/>
  <c r="NO41"/>
  <c r="NP41"/>
  <c r="NQ41"/>
  <c r="NR41"/>
  <c r="NS41"/>
  <c r="NT41"/>
  <c r="NU41"/>
  <c r="NV41"/>
  <c r="NW41"/>
  <c r="NX41"/>
  <c r="NY41"/>
  <c r="NZ41"/>
  <c r="OA41"/>
  <c r="OB41"/>
  <c r="OC41"/>
  <c r="OD41"/>
  <c r="OE41"/>
  <c r="OF41"/>
  <c r="OG41"/>
  <c r="OH41"/>
  <c r="OI41"/>
  <c r="OJ41"/>
  <c r="OK41"/>
  <c r="OL41"/>
  <c r="OM41"/>
  <c r="ON41"/>
  <c r="OO41"/>
  <c r="OP41"/>
  <c r="OQ41"/>
  <c r="OR41"/>
  <c r="OS41"/>
  <c r="OT41"/>
  <c r="OU41"/>
  <c r="OV41"/>
  <c r="OW41"/>
  <c r="OX41"/>
  <c r="OY41"/>
  <c r="OZ41"/>
  <c r="PA41"/>
  <c r="PB41"/>
  <c r="PC41"/>
  <c r="PD41"/>
  <c r="PE41"/>
  <c r="PF41"/>
  <c r="PG41"/>
  <c r="PH41"/>
  <c r="PI41"/>
  <c r="PJ41"/>
  <c r="PK41"/>
  <c r="PL41"/>
  <c r="PM41"/>
  <c r="PM42" s="1"/>
  <c r="PN41"/>
  <c r="PN42" s="1"/>
  <c r="PO41"/>
  <c r="PO42" s="1"/>
  <c r="PP41"/>
  <c r="PP42" s="1"/>
  <c r="PQ41"/>
  <c r="PQ42" s="1"/>
  <c r="PR41"/>
  <c r="PR42" s="1"/>
  <c r="PS41"/>
  <c r="PS42" s="1"/>
  <c r="PT41"/>
  <c r="PT42" s="1"/>
  <c r="PU41"/>
  <c r="PU42" s="1"/>
  <c r="PV41"/>
  <c r="PV42" s="1"/>
  <c r="PW41"/>
  <c r="PW42" s="1"/>
  <c r="PX41"/>
  <c r="PX42" s="1"/>
  <c r="PY41"/>
  <c r="PY42" s="1"/>
  <c r="PZ41"/>
  <c r="PZ42" s="1"/>
  <c r="QA41"/>
  <c r="QA42" s="1"/>
  <c r="QB41"/>
  <c r="QC41"/>
  <c r="QC42" s="1"/>
  <c r="QD41"/>
  <c r="QD42" s="1"/>
  <c r="QE41"/>
  <c r="QE42" s="1"/>
  <c r="QF41"/>
  <c r="QF42" s="1"/>
  <c r="QG41"/>
  <c r="QH41"/>
  <c r="QH42" s="1"/>
  <c r="QI41"/>
  <c r="QI42" s="1"/>
  <c r="QJ41"/>
  <c r="QK41"/>
  <c r="QL41"/>
  <c r="QL42" s="1"/>
  <c r="QM41"/>
  <c r="QM42" s="1"/>
  <c r="QN41"/>
  <c r="QN42" s="1"/>
  <c r="QO41"/>
  <c r="QP41"/>
  <c r="QP42" s="1"/>
  <c r="QQ41"/>
  <c r="QR41"/>
  <c r="QS41"/>
  <c r="QS42" s="1"/>
  <c r="QT41"/>
  <c r="QT42" s="1"/>
  <c r="QU41"/>
  <c r="QU42" s="1"/>
  <c r="QV41"/>
  <c r="QV42" s="1"/>
  <c r="QW41"/>
  <c r="QX41"/>
  <c r="QX42" s="1"/>
  <c r="QY41"/>
  <c r="QY42" s="1"/>
  <c r="QZ41"/>
  <c r="RA41"/>
  <c r="RB41"/>
  <c r="RB42" s="1"/>
  <c r="RC41"/>
  <c r="RC42" s="1"/>
  <c r="RD41"/>
  <c r="RD42" s="1"/>
  <c r="RE41"/>
  <c r="RF41"/>
  <c r="RF42" s="1"/>
  <c r="RG41"/>
  <c r="RG42" s="1"/>
  <c r="RH41"/>
  <c r="RH42" s="1"/>
  <c r="RI41"/>
  <c r="RI42" s="1"/>
  <c r="RJ41"/>
  <c r="RJ42" s="1"/>
  <c r="RK41"/>
  <c r="RK42" s="1"/>
  <c r="RL41"/>
  <c r="RM41"/>
  <c r="RN41"/>
  <c r="RN42" s="1"/>
  <c r="RO41"/>
  <c r="RO42" s="1"/>
  <c r="RP41"/>
  <c r="RP42" s="1"/>
  <c r="RQ41"/>
  <c r="RR41"/>
  <c r="RR42" s="1"/>
  <c r="RS41"/>
  <c r="RS42" s="1"/>
  <c r="RT41"/>
  <c r="RT42" s="1"/>
  <c r="RU41"/>
  <c r="RV41"/>
  <c r="RV42" s="1"/>
  <c r="RW41"/>
  <c r="RW42" s="1"/>
  <c r="RX41"/>
  <c r="RX42" s="1"/>
  <c r="RY41"/>
  <c r="RY42" s="1"/>
  <c r="RZ41"/>
  <c r="RZ42" s="1"/>
  <c r="SA41"/>
  <c r="SA42" s="1"/>
  <c r="SB41"/>
  <c r="SB42" s="1"/>
  <c r="SC41"/>
  <c r="SD41"/>
  <c r="SD42" s="1"/>
  <c r="SE41"/>
  <c r="SE42" s="1"/>
  <c r="SF41"/>
  <c r="SF42" s="1"/>
  <c r="SG41"/>
  <c r="SH41"/>
  <c r="SH42" s="1"/>
  <c r="SI41"/>
  <c r="SJ41"/>
  <c r="SJ42" s="1"/>
  <c r="SK41"/>
  <c r="SL41"/>
  <c r="SL42" s="1"/>
  <c r="SM41"/>
  <c r="SM42" s="1"/>
  <c r="SN41"/>
  <c r="SN42" s="1"/>
  <c r="SO41"/>
  <c r="SO42" s="1"/>
  <c r="SP41"/>
  <c r="SP42" s="1"/>
  <c r="SQ41"/>
  <c r="SQ42" s="1"/>
  <c r="SR41"/>
  <c r="SR42" s="1"/>
  <c r="SS41"/>
  <c r="ST41"/>
  <c r="ST42" s="1"/>
  <c r="SU41"/>
  <c r="SU42" s="1"/>
  <c r="SV41"/>
  <c r="SV42" s="1"/>
  <c r="SW41"/>
  <c r="SX41"/>
  <c r="SX42" s="1"/>
  <c r="SY41"/>
  <c r="SY42" s="1"/>
  <c r="SZ41"/>
  <c r="TA41"/>
  <c r="TB41"/>
  <c r="TB42" s="1"/>
  <c r="TC41"/>
  <c r="TC42" s="1"/>
  <c r="TD41"/>
  <c r="TD42" s="1"/>
  <c r="TE41"/>
  <c r="TE42" s="1"/>
  <c r="TF41"/>
  <c r="TF42" s="1"/>
  <c r="TG41"/>
  <c r="TG42" s="1"/>
  <c r="TH41"/>
  <c r="TH42" s="1"/>
  <c r="TI41"/>
  <c r="TJ41"/>
  <c r="TJ42" s="1"/>
  <c r="TK41"/>
  <c r="TK42" s="1"/>
  <c r="TL41"/>
  <c r="TL42" s="1"/>
  <c r="TM41"/>
  <c r="TN41"/>
  <c r="TN42" s="1"/>
  <c r="TO41"/>
  <c r="TO42" s="1"/>
  <c r="TP41"/>
  <c r="TP42" s="1"/>
  <c r="TQ41"/>
  <c r="TR41"/>
  <c r="TR42" s="1"/>
  <c r="TS41"/>
  <c r="TS42" s="1"/>
  <c r="TT41"/>
  <c r="TU41"/>
  <c r="TU42" s="1"/>
  <c r="TV41"/>
  <c r="TV42" s="1"/>
  <c r="TW41"/>
  <c r="TW42" s="1"/>
  <c r="TX41"/>
  <c r="TX42" s="1"/>
  <c r="TY41"/>
  <c r="TZ41"/>
  <c r="TZ42" s="1"/>
  <c r="UA41"/>
  <c r="UA42" s="1"/>
  <c r="UB41"/>
  <c r="UC41"/>
  <c r="UD41"/>
  <c r="UD42" s="1"/>
  <c r="UE41"/>
  <c r="UE42" s="1"/>
  <c r="UF41"/>
  <c r="UF42" s="1"/>
  <c r="UG41"/>
  <c r="UH41"/>
  <c r="UH42" s="1"/>
  <c r="UI41"/>
  <c r="UI42" s="1"/>
  <c r="UJ41"/>
  <c r="UJ42" s="1"/>
  <c r="UK41"/>
  <c r="UK42" s="1"/>
  <c r="UL41"/>
  <c r="UL42" s="1"/>
  <c r="UM41"/>
  <c r="UM42" s="1"/>
  <c r="UN41"/>
  <c r="UO41"/>
  <c r="UP41"/>
  <c r="UP42" s="1"/>
  <c r="UQ41"/>
  <c r="UQ42" s="1"/>
  <c r="UR41"/>
  <c r="UR42" s="1"/>
  <c r="US41"/>
  <c r="UT41"/>
  <c r="UT42" s="1"/>
  <c r="UU41"/>
  <c r="UU42" s="1"/>
  <c r="UV41"/>
  <c r="UV42" s="1"/>
  <c r="UW41"/>
  <c r="UX41"/>
  <c r="UX42" s="1"/>
  <c r="UY41"/>
  <c r="UY42" s="1"/>
  <c r="UZ41"/>
  <c r="UZ42" s="1"/>
  <c r="VA41"/>
  <c r="VA42" s="1"/>
  <c r="VB41"/>
  <c r="VB42" s="1"/>
  <c r="VC41"/>
  <c r="VC42" s="1"/>
  <c r="VD41"/>
  <c r="VD42" s="1"/>
  <c r="VE41"/>
  <c r="VF41"/>
  <c r="VF42" s="1"/>
  <c r="VG41"/>
  <c r="VG42" s="1"/>
  <c r="VH41"/>
  <c r="VH42" s="1"/>
  <c r="VI41"/>
  <c r="VJ41"/>
  <c r="VJ42" s="1"/>
  <c r="VK41"/>
  <c r="VK42" s="1"/>
  <c r="VL41"/>
  <c r="VM41"/>
  <c r="VN41"/>
  <c r="VN42" s="1"/>
  <c r="VO41"/>
  <c r="VO42" s="1"/>
  <c r="VP41"/>
  <c r="VP42" s="1"/>
  <c r="VQ41"/>
  <c r="VQ42" s="1"/>
  <c r="VR41"/>
  <c r="VR42" s="1"/>
  <c r="VS41"/>
  <c r="VS42" s="1"/>
  <c r="VT41"/>
  <c r="VT42" s="1"/>
  <c r="VU41"/>
  <c r="VV41"/>
  <c r="VV42" s="1"/>
  <c r="VW41"/>
  <c r="VW42" s="1"/>
  <c r="VX41"/>
  <c r="VX42" s="1"/>
  <c r="VY41"/>
  <c r="VZ41"/>
  <c r="VZ42" s="1"/>
  <c r="WA41"/>
  <c r="WA42" s="1"/>
  <c r="WB41"/>
  <c r="WB42" s="1"/>
  <c r="WC41"/>
  <c r="WD41"/>
  <c r="WD42" s="1"/>
  <c r="WE41"/>
  <c r="WE42" s="1"/>
  <c r="WF41"/>
  <c r="WG41"/>
  <c r="WG42" s="1"/>
  <c r="WH41"/>
  <c r="WH42" s="1"/>
  <c r="WI41"/>
  <c r="WI42" s="1"/>
  <c r="WJ41"/>
  <c r="WJ42" s="1"/>
  <c r="WK41"/>
  <c r="WL41"/>
  <c r="WL42" s="1"/>
  <c r="WM41"/>
  <c r="WM42" s="1"/>
  <c r="WN41"/>
  <c r="WO41"/>
  <c r="WP41"/>
  <c r="WP42" s="1"/>
  <c r="WQ41"/>
  <c r="WQ42" s="1"/>
  <c r="WR41"/>
  <c r="WR42" s="1"/>
  <c r="WS41"/>
  <c r="WT41"/>
  <c r="WT42" s="1"/>
  <c r="WU41"/>
  <c r="WU42" s="1"/>
  <c r="WV41"/>
  <c r="WV42" s="1"/>
  <c r="WW41"/>
  <c r="WW42" s="1"/>
  <c r="WX41"/>
  <c r="WX42" s="1"/>
  <c r="WY41"/>
  <c r="WY42" s="1"/>
  <c r="WZ41"/>
  <c r="XA41"/>
  <c r="XB41"/>
  <c r="XB42" s="1"/>
  <c r="XC41"/>
  <c r="XC42" s="1"/>
  <c r="XD41"/>
  <c r="XD42" s="1"/>
  <c r="XE41"/>
  <c r="XF41"/>
  <c r="XF42" s="1"/>
  <c r="XG41"/>
  <c r="XG42" s="1"/>
  <c r="XH41"/>
  <c r="XH42" s="1"/>
  <c r="XI41"/>
  <c r="XJ41"/>
  <c r="XJ42" s="1"/>
  <c r="XK41"/>
  <c r="XK42" s="1"/>
  <c r="XL41"/>
  <c r="XL42" s="1"/>
  <c r="XM41"/>
  <c r="XM42" s="1"/>
  <c r="XN41"/>
  <c r="XN42" s="1"/>
  <c r="XO41"/>
  <c r="XO42" s="1"/>
  <c r="XP41"/>
  <c r="XP42" s="1"/>
  <c r="XQ41"/>
  <c r="XR41"/>
  <c r="XR42" s="1"/>
  <c r="XS41"/>
  <c r="XS42" s="1"/>
  <c r="XT41"/>
  <c r="XT42" s="1"/>
  <c r="XU41"/>
  <c r="XV41"/>
  <c r="XV42" s="1"/>
  <c r="XW41"/>
  <c r="XW42" s="1"/>
  <c r="XX41"/>
  <c r="XY41"/>
  <c r="XZ41"/>
  <c r="XZ42" s="1"/>
  <c r="YA41"/>
  <c r="YA42" s="1"/>
  <c r="YB41"/>
  <c r="YB42" s="1"/>
  <c r="YC41"/>
  <c r="YC42" s="1"/>
  <c r="YD41"/>
  <c r="YD42" s="1"/>
  <c r="YE41"/>
  <c r="YE42" s="1"/>
  <c r="YF41"/>
  <c r="YF42" s="1"/>
  <c r="YG41"/>
  <c r="YH41"/>
  <c r="YH42" s="1"/>
  <c r="YI41"/>
  <c r="YI42" s="1"/>
  <c r="YJ41"/>
  <c r="YJ42" s="1"/>
  <c r="YK41"/>
  <c r="YL41"/>
  <c r="YL42" s="1"/>
  <c r="YM41"/>
  <c r="YM42" s="1"/>
  <c r="YN41"/>
  <c r="YN42" s="1"/>
  <c r="YO41"/>
  <c r="YP41"/>
  <c r="YP42" s="1"/>
  <c r="YQ41"/>
  <c r="YQ42" s="1"/>
  <c r="YR41"/>
  <c r="YS41"/>
  <c r="YS42" s="1"/>
  <c r="YT41"/>
  <c r="YT42" s="1"/>
  <c r="YU41"/>
  <c r="YU42" s="1"/>
  <c r="YV41"/>
  <c r="YV42" s="1"/>
  <c r="YW41"/>
  <c r="YX41"/>
  <c r="YX42" s="1"/>
  <c r="YY41"/>
  <c r="YY42" s="1"/>
  <c r="YZ41"/>
  <c r="ZA41"/>
  <c r="ZB41"/>
  <c r="ZB42" s="1"/>
  <c r="ZC41"/>
  <c r="ZC42" s="1"/>
  <c r="ZD41"/>
  <c r="ZD42" s="1"/>
  <c r="ZE41"/>
  <c r="ZF41"/>
  <c r="ZF42" s="1"/>
  <c r="ZG41"/>
  <c r="ZG42" s="1"/>
  <c r="ZH41"/>
  <c r="ZH42" s="1"/>
  <c r="ZI41"/>
  <c r="ZI42" s="1"/>
  <c r="ZJ41"/>
  <c r="ZJ42" s="1"/>
  <c r="ZK41"/>
  <c r="ZK42" s="1"/>
  <c r="ZL41"/>
  <c r="ZM41"/>
  <c r="ZN41"/>
  <c r="ZN42" s="1"/>
  <c r="ZO41"/>
  <c r="ZO42" s="1"/>
  <c r="ZP41"/>
  <c r="ZP42" s="1"/>
  <c r="ZQ41"/>
  <c r="ZR41"/>
  <c r="ZR42" s="1"/>
  <c r="ZS41"/>
  <c r="ZS42" s="1"/>
  <c r="ZT41"/>
  <c r="ZT42" s="1"/>
  <c r="ZU41"/>
  <c r="ZV41"/>
  <c r="ZV42" s="1"/>
  <c r="ZW41"/>
  <c r="ZW42" s="1"/>
  <c r="ZX41"/>
  <c r="ZX42" s="1"/>
  <c r="ZY41"/>
  <c r="ZY42" s="1"/>
  <c r="ZZ41"/>
  <c r="ZZ42" s="1"/>
  <c r="AAA41"/>
  <c r="AAA42" s="1"/>
  <c r="AAB41"/>
  <c r="AAB42" s="1"/>
  <c r="AAC41"/>
  <c r="AAD41"/>
  <c r="AAD42" s="1"/>
  <c r="AAE41"/>
  <c r="AAE42" s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KO42"/>
  <c r="KP42"/>
  <c r="KQ42"/>
  <c r="KR42"/>
  <c r="KS42"/>
  <c r="KT42"/>
  <c r="KU42"/>
  <c r="KV42"/>
  <c r="KW42"/>
  <c r="KX42"/>
  <c r="KY42"/>
  <c r="KZ42"/>
  <c r="LA42"/>
  <c r="LB42"/>
  <c r="LC42"/>
  <c r="LD42"/>
  <c r="LE42"/>
  <c r="LF42"/>
  <c r="LG42"/>
  <c r="LH42"/>
  <c r="LI42"/>
  <c r="LJ42"/>
  <c r="LK42"/>
  <c r="LL42"/>
  <c r="LM42"/>
  <c r="LN42"/>
  <c r="LO42"/>
  <c r="LP42"/>
  <c r="LQ42"/>
  <c r="LR42"/>
  <c r="LS42"/>
  <c r="LT42"/>
  <c r="LU42"/>
  <c r="LV42"/>
  <c r="LW42"/>
  <c r="LX42"/>
  <c r="LY42"/>
  <c r="LZ42"/>
  <c r="MA42"/>
  <c r="MB42"/>
  <c r="MC42"/>
  <c r="MD42"/>
  <c r="ME42"/>
  <c r="MF42"/>
  <c r="MG42"/>
  <c r="MH42"/>
  <c r="MI42"/>
  <c r="MJ42"/>
  <c r="MK42"/>
  <c r="ML42"/>
  <c r="MM42"/>
  <c r="MN42"/>
  <c r="MO42"/>
  <c r="MP42"/>
  <c r="MQ42"/>
  <c r="MR42"/>
  <c r="MS42"/>
  <c r="MT42"/>
  <c r="MU42"/>
  <c r="MV42"/>
  <c r="MW42"/>
  <c r="MX42"/>
  <c r="MY42"/>
  <c r="MZ42"/>
  <c r="NA42"/>
  <c r="NB42"/>
  <c r="NC42"/>
  <c r="ND42"/>
  <c r="NE42"/>
  <c r="NF42"/>
  <c r="NG42"/>
  <c r="NH42"/>
  <c r="NI42"/>
  <c r="NJ42"/>
  <c r="NK42"/>
  <c r="NL42"/>
  <c r="NM42"/>
  <c r="NN42"/>
  <c r="NO42"/>
  <c r="NP42"/>
  <c r="NQ42"/>
  <c r="NR42"/>
  <c r="NS42"/>
  <c r="NT42"/>
  <c r="NU42"/>
  <c r="NV42"/>
  <c r="NW42"/>
  <c r="NX42"/>
  <c r="NY42"/>
  <c r="NZ42"/>
  <c r="OA42"/>
  <c r="OB42"/>
  <c r="OC42"/>
  <c r="OD42"/>
  <c r="OE42"/>
  <c r="OF42"/>
  <c r="OG42"/>
  <c r="OH42"/>
  <c r="OI42"/>
  <c r="OJ42"/>
  <c r="OK42"/>
  <c r="OL42"/>
  <c r="OM42"/>
  <c r="ON42"/>
  <c r="OO42"/>
  <c r="OP42"/>
  <c r="OQ42"/>
  <c r="OR42"/>
  <c r="OS42"/>
  <c r="OT42"/>
  <c r="OU42"/>
  <c r="OV42"/>
  <c r="OW42"/>
  <c r="OX42"/>
  <c r="OY42"/>
  <c r="OZ42"/>
  <c r="PA42"/>
  <c r="PB42"/>
  <c r="PC42"/>
  <c r="PD42"/>
  <c r="PE42"/>
  <c r="PF42"/>
  <c r="PG42"/>
  <c r="PH42"/>
  <c r="PI42"/>
  <c r="PJ42"/>
  <c r="PK42"/>
  <c r="PL42"/>
  <c r="QB42"/>
  <c r="QG42"/>
  <c r="QJ42"/>
  <c r="QK42"/>
  <c r="QO42"/>
  <c r="QQ42"/>
  <c r="QR42"/>
  <c r="QW42"/>
  <c r="QZ42"/>
  <c r="RA42"/>
  <c r="RE42"/>
  <c r="RL42"/>
  <c r="RM42"/>
  <c r="RQ42"/>
  <c r="RU42"/>
  <c r="SC42"/>
  <c r="SG42"/>
  <c r="SI42"/>
  <c r="SK42"/>
  <c r="SS42"/>
  <c r="SW42"/>
  <c r="SZ42"/>
  <c r="TA42"/>
  <c r="TI42"/>
  <c r="TM42"/>
  <c r="TQ42"/>
  <c r="TT42"/>
  <c r="TY42"/>
  <c r="UB42"/>
  <c r="UC42"/>
  <c r="UG42"/>
  <c r="UN42"/>
  <c r="UO42"/>
  <c r="US42"/>
  <c r="UW42"/>
  <c r="VE42"/>
  <c r="VI42"/>
  <c r="VL42"/>
  <c r="VM42"/>
  <c r="VU42"/>
  <c r="VY42"/>
  <c r="WC42"/>
  <c r="WF42"/>
  <c r="WK42"/>
  <c r="WN42"/>
  <c r="WO42"/>
  <c r="WS42"/>
  <c r="WZ42"/>
  <c r="XA42"/>
  <c r="XE42"/>
  <c r="XI42"/>
  <c r="XQ42"/>
  <c r="XU42"/>
  <c r="XX42"/>
  <c r="XY42"/>
  <c r="YG42"/>
  <c r="YK42"/>
  <c r="YO42"/>
  <c r="YR42"/>
  <c r="YW42"/>
  <c r="YZ42"/>
  <c r="ZA42"/>
  <c r="ZE42"/>
  <c r="ZL42"/>
  <c r="ZM42"/>
  <c r="ZQ42"/>
  <c r="ZU42"/>
  <c r="AAC42"/>
  <c r="C41"/>
  <c r="C42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R40" s="1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V40" s="1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Y40"/>
  <c r="AO40"/>
  <c r="BE40"/>
  <c r="BU40"/>
  <c r="CH40"/>
  <c r="CP40"/>
  <c r="DA40"/>
  <c r="DL40"/>
  <c r="DM40"/>
  <c r="DX40"/>
  <c r="DY40"/>
  <c r="EF40"/>
  <c r="EK40"/>
  <c r="EW40"/>
  <c r="FI40"/>
  <c r="FL40"/>
  <c r="FU40"/>
  <c r="FV40"/>
  <c r="GR40"/>
  <c r="HE40"/>
  <c r="HQ40"/>
  <c r="HX40"/>
  <c r="HY40"/>
  <c r="IK40"/>
  <c r="IW40"/>
  <c r="JI40"/>
  <c r="JU40"/>
  <c r="KG40"/>
  <c r="KS40"/>
  <c r="LB40"/>
  <c r="MC40"/>
  <c r="MO40"/>
  <c r="MP40"/>
  <c r="MW40"/>
  <c r="NI40"/>
  <c r="NJ40"/>
  <c r="NU40"/>
  <c r="OB40"/>
  <c r="OG40"/>
  <c r="OS40"/>
  <c r="PE40"/>
  <c r="PH40"/>
  <c r="PQ40"/>
  <c r="PR40"/>
  <c r="QO40"/>
  <c r="RA40"/>
  <c r="RM40"/>
  <c r="RY40"/>
  <c r="SK40"/>
  <c r="SZ40"/>
  <c r="TQ40"/>
  <c r="UO40"/>
  <c r="VA40"/>
  <c r="C39"/>
  <c r="C40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Y40"/>
  <c r="AN40"/>
  <c r="BH40"/>
  <c r="CO40"/>
  <c r="DP40"/>
  <c r="FH40"/>
  <c r="GG40"/>
  <c r="HA40"/>
  <c r="HI40"/>
  <c r="IZ40"/>
  <c r="JT40"/>
  <c r="JU40"/>
  <c r="KZ40"/>
  <c r="C39"/>
  <c r="C40" s="1"/>
  <c r="FU43" i="1"/>
  <c r="FU44" s="1"/>
  <c r="FV43"/>
  <c r="FV44" s="1"/>
  <c r="FW43"/>
  <c r="FW44" s="1"/>
  <c r="FX43"/>
  <c r="FX44" s="1"/>
  <c r="FY43"/>
  <c r="FY44" s="1"/>
  <c r="FZ43"/>
  <c r="FZ44" s="1"/>
  <c r="GA43"/>
  <c r="GA44" s="1"/>
  <c r="GB43"/>
  <c r="GB44" s="1"/>
  <c r="GC43"/>
  <c r="GC44" s="1"/>
  <c r="GD43"/>
  <c r="GD44" s="1"/>
  <c r="GE43"/>
  <c r="GE44" s="1"/>
  <c r="GF43"/>
  <c r="GF44" s="1"/>
  <c r="GG43"/>
  <c r="GG44" s="1"/>
  <c r="GH43"/>
  <c r="GH44" s="1"/>
  <c r="GI43"/>
  <c r="GI44" s="1"/>
  <c r="GJ43"/>
  <c r="GJ44" s="1"/>
  <c r="GK43"/>
  <c r="GK44" s="1"/>
  <c r="GL43"/>
  <c r="GL44" s="1"/>
  <c r="GM43"/>
  <c r="GM44" s="1"/>
  <c r="GN43"/>
  <c r="GN44" s="1"/>
  <c r="GO43"/>
  <c r="GO44" s="1"/>
  <c r="GP43"/>
  <c r="GP44" s="1"/>
  <c r="GQ43"/>
  <c r="GQ44" s="1"/>
  <c r="GR43"/>
  <c r="GR44" s="1"/>
  <c r="GS43"/>
  <c r="GS44" s="1"/>
  <c r="GT43"/>
  <c r="GT44" s="1"/>
  <c r="GU43"/>
  <c r="GU44" s="1"/>
  <c r="GV43"/>
  <c r="GV44" s="1"/>
  <c r="GW43"/>
  <c r="GW44" s="1"/>
  <c r="GX43"/>
  <c r="GX44" s="1"/>
  <c r="GY43"/>
  <c r="GY44" s="1"/>
  <c r="GZ43"/>
  <c r="GZ44" s="1"/>
  <c r="HA43"/>
  <c r="HA44" s="1"/>
  <c r="HB43"/>
  <c r="HB44" s="1"/>
  <c r="HC43"/>
  <c r="HC44" s="1"/>
  <c r="HD43"/>
  <c r="HD44" s="1"/>
  <c r="HE43"/>
  <c r="HE44" s="1"/>
  <c r="HF43"/>
  <c r="HF44" s="1"/>
  <c r="HG43"/>
  <c r="HG44" s="1"/>
  <c r="HH43"/>
  <c r="HH44" s="1"/>
  <c r="HI43"/>
  <c r="HI44" s="1"/>
  <c r="HJ43"/>
  <c r="HJ44" s="1"/>
  <c r="HK43"/>
  <c r="HK44" s="1"/>
  <c r="HL43"/>
  <c r="HL44" s="1"/>
  <c r="HM43"/>
  <c r="HM44" s="1"/>
  <c r="HN43"/>
  <c r="HN44" s="1"/>
  <c r="HO43"/>
  <c r="HO44" s="1"/>
  <c r="HP43"/>
  <c r="HP44" s="1"/>
  <c r="HQ43"/>
  <c r="HQ44" s="1"/>
  <c r="HR43"/>
  <c r="HR44" s="1"/>
  <c r="HS43"/>
  <c r="HS44" s="1"/>
  <c r="D60" l="1"/>
  <c r="D61" i="3"/>
  <c r="D45" i="5"/>
  <c r="D44" i="2"/>
  <c r="D55" i="5"/>
  <c r="D63"/>
  <c r="D58"/>
  <c r="D51"/>
  <c r="D62"/>
  <c r="D53"/>
  <c r="D49"/>
  <c r="D47"/>
  <c r="D57"/>
  <c r="D54"/>
  <c r="D50"/>
  <c r="D61"/>
  <c r="D59"/>
  <c r="D46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7" i="1"/>
  <c r="D52"/>
  <c r="D51"/>
  <c r="D64"/>
  <c r="D56"/>
  <c r="D53"/>
  <c r="D48"/>
  <c r="D65"/>
  <c r="D59"/>
  <c r="D57"/>
  <c r="D63"/>
  <c r="D61"/>
  <c r="D55"/>
  <c r="D49"/>
  <c r="D58" l="1"/>
  <c r="D62"/>
  <c r="D54"/>
  <c r="D50"/>
</calcChain>
</file>

<file path=xl/sharedStrings.xml><?xml version="1.0" encoding="utf-8"?>
<sst xmlns="http://schemas.openxmlformats.org/spreadsheetml/2006/main" count="4127" uniqueCount="3276">
  <si>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</si>
  <si>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</si>
  <si>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</si>
  <si>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</si>
  <si>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</si>
  <si>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</si>
  <si>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</si>
  <si>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</si>
  <si>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</si>
  <si>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</si>
  <si>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</si>
  <si>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</si>
  <si>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</si>
  <si>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</si>
  <si>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</si>
  <si>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</si>
  <si>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</si>
  <si>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</si>
  <si>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</si>
  <si>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</si>
  <si>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</si>
  <si>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</si>
  <si>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</si>
  <si>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</si>
  <si>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</si>
  <si>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</si>
  <si>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</si>
  <si>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</si>
  <si>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</si>
  <si>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</si>
  <si>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</si>
  <si>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</si>
  <si>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</si>
  <si>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</si>
  <si>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</si>
  <si>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</si>
  <si>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</si>
  <si>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</si>
  <si>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</si>
  <si>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</si>
  <si>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</si>
  <si>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</si>
  <si>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</si>
  <si>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</si>
  <si>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</si>
  <si>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</si>
  <si>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</si>
  <si>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</si>
  <si>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</si>
  <si>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</si>
  <si>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</si>
  <si>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</si>
  <si>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</si>
  <si>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</si>
  <si>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</si>
  <si>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</si>
  <si>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</si>
  <si>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</si>
  <si>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</si>
  <si>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</si>
  <si>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</si>
  <si>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</si>
  <si>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</si>
  <si>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</si>
  <si>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</si>
  <si>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</si>
  <si>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</si>
  <si>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</si>
  <si>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</si>
  <si>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</si>
  <si>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</si>
  <si>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</si>
  <si>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</si>
  <si>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</si>
  <si>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</si>
  <si>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</si>
  <si>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</si>
  <si>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</si>
  <si>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</si>
  <si>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</si>
  <si>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</si>
  <si>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</si>
  <si>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</si>
  <si>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</si>
  <si>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</si>
  <si>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</si>
  <si>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</si>
  <si>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</si>
  <si>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</si>
  <si>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</si>
  <si>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</si>
  <si>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</si>
  <si>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</si>
  <si>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</si>
  <si>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</si>
  <si>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</si>
  <si>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</si>
  <si>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</si>
  <si>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</si>
  <si>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</si>
  <si>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</si>
  <si>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</si>
  <si>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</si>
  <si>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</si>
  <si>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</si>
  <si>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</si>
  <si>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</si>
  <si>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</si>
  <si>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</si>
  <si>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</si>
  <si>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</si>
  <si>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</si>
  <si>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</si>
  <si>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</si>
  <si>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</si>
  <si>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</si>
  <si>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</si>
  <si>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</si>
  <si>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</si>
  <si>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</si>
  <si>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</si>
  <si>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</si>
  <si>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</si>
  <si>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</si>
  <si>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</si>
  <si>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</si>
  <si>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</si>
  <si>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</si>
  <si>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</si>
  <si>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</si>
  <si>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</si>
  <si>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</si>
  <si>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</si>
  <si>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</si>
  <si>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</si>
  <si>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</si>
  <si>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</si>
  <si>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</si>
  <si>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</si>
  <si>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</si>
  <si>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</si>
  <si>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</si>
  <si>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</si>
  <si>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</si>
  <si>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</si>
  <si>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</si>
  <si>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</si>
  <si>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</si>
  <si>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</si>
  <si>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</si>
  <si>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</si>
  <si>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</si>
  <si>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</si>
  <si>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</si>
  <si>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</si>
  <si>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</si>
  <si>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</si>
  <si>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</si>
  <si>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</si>
  <si>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</si>
  <si>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</si>
  <si>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</si>
  <si>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</si>
  <si>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</si>
  <si>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</si>
  <si>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</si>
  <si>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</si>
  <si>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</si>
  <si>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</si>
  <si>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</si>
  <si>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</si>
  <si>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</si>
  <si>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</si>
  <si>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</si>
  <si>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</si>
  <si>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</si>
  <si>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</si>
  <si>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</si>
  <si>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</si>
  <si>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</si>
  <si>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</si>
  <si>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</si>
  <si>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</si>
  <si>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</si>
  <si>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</si>
  <si>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</si>
  <si>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</si>
  <si>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</si>
  <si>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</si>
  <si>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</si>
  <si>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</si>
  <si>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</si>
  <si>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</si>
  <si>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</si>
  <si>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</si>
  <si>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</si>
  <si>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</si>
  <si>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</si>
  <si>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</si>
  <si>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</si>
  <si>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</si>
  <si>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</si>
  <si>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</si>
  <si>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</si>
  <si>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</si>
  <si>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</si>
  <si>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</si>
  <si>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</si>
  <si>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</si>
  <si>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</si>
  <si>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</si>
  <si>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</si>
  <si>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</si>
  <si>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</si>
  <si>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</si>
  <si>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</si>
  <si>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</si>
  <si>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</si>
  <si>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</si>
  <si>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</si>
  <si>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</si>
  <si>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</si>
  <si>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</si>
  <si>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</si>
  <si>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</si>
  <si>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</si>
  <si>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</si>
  <si>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</si>
  <si>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</si>
  <si>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</si>
  <si>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</si>
  <si>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</si>
  <si>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</si>
  <si>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</si>
  <si>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</si>
  <si>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</si>
  <si>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</si>
  <si>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</si>
  <si>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</si>
  <si>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</si>
  <si>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</si>
  <si>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</si>
  <si>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</si>
  <si>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</si>
  <si>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</si>
  <si>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</si>
  <si>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</si>
  <si>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</si>
  <si>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</si>
  <si>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</si>
  <si>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</si>
  <si>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</si>
  <si>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</si>
  <si>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</si>
  <si>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</si>
  <si>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</si>
  <si>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</si>
  <si>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</si>
  <si>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</si>
  <si>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</si>
  <si>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</si>
  <si>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</si>
  <si>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</si>
  <si>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</si>
  <si>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</si>
  <si>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</si>
  <si>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</si>
  <si>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</si>
  <si>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</si>
  <si>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</si>
  <si>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</si>
  <si>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</si>
  <si>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</si>
  <si>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</si>
  <si>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</si>
  <si>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</si>
  <si>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</si>
  <si>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</si>
  <si>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</si>
  <si>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</si>
  <si>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</si>
  <si>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</si>
  <si>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</si>
  <si>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</si>
  <si>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</si>
  <si>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</si>
  <si>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</si>
  <si>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</si>
  <si>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</si>
  <si>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</si>
  <si>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</si>
  <si>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</si>
  <si>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</si>
  <si>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</si>
  <si>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</si>
  <si>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</si>
  <si>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</si>
  <si>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</si>
  <si>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</si>
  <si>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</si>
  <si>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</si>
  <si>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</si>
  <si>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</si>
  <si>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</si>
  <si>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</si>
  <si>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</si>
  <si>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</si>
  <si>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</si>
  <si>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</si>
  <si>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</si>
  <si>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</si>
  <si>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</si>
  <si>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</si>
  <si>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</si>
  <si>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</si>
  <si>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</si>
  <si>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</si>
  <si>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</si>
  <si>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</si>
  <si>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</si>
  <si>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</si>
  <si>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</si>
  <si>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</si>
  <si>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</si>
  <si>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</si>
  <si>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</si>
  <si>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</si>
  <si>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</si>
  <si>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</si>
  <si>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</si>
  <si>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</si>
  <si>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</si>
  <si>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</si>
  <si>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</si>
  <si>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</si>
  <si>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</si>
  <si>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</si>
  <si>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</si>
  <si>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</si>
  <si>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</si>
  <si>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</si>
  <si>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</si>
  <si>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</si>
  <si>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</si>
  <si>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</si>
  <si>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</si>
  <si>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</si>
  <si>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</si>
  <si>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</si>
  <si>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</si>
  <si>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</si>
  <si>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</si>
  <si>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</si>
  <si>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</si>
  <si>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</si>
  <si>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</si>
  <si>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</si>
  <si>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</si>
  <si>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</si>
  <si>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</si>
  <si>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</si>
  <si>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</si>
  <si>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</si>
  <si>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</si>
  <si>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</si>
  <si>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</si>
  <si>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</si>
  <si>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</si>
  <si>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</si>
  <si>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</si>
  <si>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</si>
  <si>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</si>
  <si>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</si>
  <si>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</si>
  <si>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</si>
  <si>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</si>
  <si>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</si>
  <si>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</si>
  <si>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</si>
  <si>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</si>
  <si>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</si>
  <si>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</si>
  <si>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</si>
  <si>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</si>
  <si>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</si>
  <si>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</si>
  <si>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</si>
  <si>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</si>
  <si>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</si>
  <si>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</si>
  <si>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</si>
  <si>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</si>
  <si>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</si>
  <si>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</si>
  <si>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</si>
  <si>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</si>
  <si>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</si>
  <si>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</si>
  <si>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</si>
  <si>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</si>
  <si>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</si>
  <si>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</si>
  <si>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</si>
  <si>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</si>
  <si>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</si>
  <si>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</si>
  <si>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</si>
  <si>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</si>
  <si>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</si>
  <si>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</si>
  <si>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</si>
  <si>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</si>
  <si>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</si>
  <si>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</si>
  <si>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</si>
  <si>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</si>
  <si>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</si>
  <si>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</si>
  <si>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</si>
  <si>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</si>
  <si>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</si>
  <si>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</si>
  <si>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</si>
  <si>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</si>
  <si>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</si>
  <si>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</si>
  <si>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</si>
  <si>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</si>
  <si>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</si>
  <si>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</si>
  <si>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</si>
  <si>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</si>
  <si>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</si>
  <si>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</si>
  <si>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</si>
  <si>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</si>
  <si>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</si>
  <si>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</si>
  <si>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</si>
  <si>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</si>
  <si>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</si>
  <si>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</si>
  <si>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</si>
  <si>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</si>
  <si>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</si>
  <si>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</si>
  <si>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</si>
  <si>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</si>
  <si>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</si>
  <si>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</si>
  <si>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</si>
  <si>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</si>
  <si>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</si>
  <si>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</si>
  <si>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</si>
  <si>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</si>
  <si>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</si>
  <si>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</si>
  <si>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</si>
  <si>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</si>
  <si>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</si>
  <si>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</si>
  <si>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</si>
  <si>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</si>
  <si>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</si>
  <si>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</si>
  <si>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</si>
  <si>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</si>
  <si>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</si>
  <si>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</si>
  <si>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</si>
  <si>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</si>
  <si>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</si>
  <si>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</si>
  <si>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</si>
  <si>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</si>
  <si>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</si>
  <si>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</si>
  <si>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</si>
  <si>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</si>
  <si>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</si>
  <si>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</si>
  <si>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</si>
  <si>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</si>
  <si>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</si>
  <si>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</si>
  <si>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</si>
  <si>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</si>
  <si>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</si>
  <si>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</si>
  <si>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</si>
  <si>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</si>
  <si>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</si>
  <si>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</si>
  <si>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</si>
  <si>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</si>
  <si>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</si>
  <si>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</si>
  <si>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</si>
  <si>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</si>
  <si>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</si>
  <si>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</si>
  <si>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</si>
  <si>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</si>
  <si>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</si>
  <si>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</si>
  <si>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</si>
  <si>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</si>
  <si>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</si>
  <si>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</si>
  <si>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</si>
  <si>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</si>
  <si>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</si>
  <si>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</si>
  <si>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</si>
  <si>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</si>
  <si>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</si>
  <si>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</si>
  <si>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</si>
  <si>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</si>
  <si>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</si>
  <si>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</si>
  <si>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</si>
  <si>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</si>
  <si>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</si>
  <si>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</si>
  <si>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</si>
  <si>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</si>
  <si>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</si>
  <si>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</si>
  <si>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</si>
  <si>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</si>
  <si>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</si>
  <si>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</si>
  <si>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</si>
  <si>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</si>
  <si>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</si>
  <si>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</si>
  <si>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</si>
  <si>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</si>
  <si>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</si>
  <si>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</si>
  <si>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</si>
  <si>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</si>
  <si>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</si>
  <si>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</si>
  <si>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</si>
  <si>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</si>
  <si>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</si>
  <si>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</si>
  <si>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</si>
  <si>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</si>
  <si>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</si>
  <si>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</si>
  <si>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</si>
  <si>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</si>
  <si>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</si>
  <si>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</si>
  <si>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</si>
  <si>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</si>
  <si>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</si>
  <si>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</si>
  <si>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</si>
  <si>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</si>
  <si>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</si>
  <si>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</si>
  <si>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</si>
  <si>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</si>
  <si>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</si>
  <si>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</si>
  <si>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</si>
  <si>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</si>
  <si>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</si>
  <si>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</si>
  <si>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</si>
  <si>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</si>
  <si>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</si>
  <si>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</si>
  <si>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</si>
  <si>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</si>
  <si>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</si>
  <si>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</si>
  <si>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</si>
  <si>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</si>
  <si>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</si>
  <si>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</si>
  <si>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</si>
  <si>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</si>
  <si>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</si>
  <si>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</si>
  <si>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</si>
  <si>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</si>
  <si>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</si>
  <si>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</si>
  <si>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</si>
  <si>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</si>
  <si>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</si>
  <si>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</si>
  <si>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</si>
  <si>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</si>
  <si>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</si>
  <si>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</si>
  <si>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</si>
  <si>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</si>
  <si>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</si>
  <si>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</si>
  <si>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</si>
  <si>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</si>
  <si>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</si>
  <si>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</si>
  <si>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</si>
  <si>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</si>
  <si>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</si>
  <si>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</si>
  <si>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</si>
  <si>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</si>
  <si>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</si>
  <si>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</si>
  <si>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</si>
  <si>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</si>
  <si>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</si>
  <si>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</si>
  <si>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</si>
  <si>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</si>
  <si>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</si>
  <si>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</si>
  <si>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</si>
  <si>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</si>
  <si>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</si>
  <si>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</si>
  <si>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</si>
  <si>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</si>
  <si>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</si>
  <si>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</si>
  <si>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</si>
  <si>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</si>
  <si>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</si>
  <si>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</si>
  <si>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</si>
  <si>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</si>
  <si>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</si>
  <si>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</si>
  <si>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</si>
  <si>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</si>
  <si>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</si>
  <si>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</si>
  <si>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</si>
  <si>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</si>
  <si>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</si>
  <si>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</si>
  <si>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</si>
  <si>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</si>
  <si>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</si>
  <si>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</si>
  <si>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</si>
  <si>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</si>
  <si>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</si>
  <si>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</si>
  <si>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</si>
  <si>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</si>
  <si>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</si>
  <si>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</si>
  <si>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</si>
  <si>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</si>
  <si>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</si>
  <si>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</si>
  <si>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</si>
  <si>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</si>
  <si>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</si>
  <si>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</si>
  <si>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</si>
  <si>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</si>
  <si>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</si>
  <si>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</si>
  <si>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</si>
  <si>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</si>
  <si>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</si>
  <si>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</si>
  <si>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</si>
  <si>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</si>
  <si>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</si>
  <si>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</si>
  <si>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</si>
  <si>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</si>
  <si>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</si>
  <si>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</si>
  <si>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</si>
  <si>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</si>
  <si>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</si>
  <si>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</si>
  <si>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</si>
  <si>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</si>
  <si>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</si>
  <si>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</si>
  <si>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</si>
  <si>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</si>
  <si>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</si>
  <si>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</si>
  <si>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</si>
  <si>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</si>
  <si>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</si>
  <si>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</si>
  <si>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</si>
  <si>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</si>
  <si>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</si>
  <si>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</si>
  <si>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</si>
  <si>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</si>
  <si>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</si>
  <si>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</si>
  <si>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</si>
  <si>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</si>
  <si>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</si>
  <si>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</si>
  <si>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</si>
  <si>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</si>
  <si>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</si>
  <si>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</si>
  <si>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</si>
  <si>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</si>
  <si>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</si>
  <si>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</si>
  <si>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</si>
  <si>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</si>
  <si>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</si>
  <si>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</si>
  <si>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</si>
  <si>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</si>
  <si>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</si>
  <si>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</si>
  <si>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</si>
  <si>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</si>
  <si>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</si>
  <si>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</si>
  <si>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</si>
  <si>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</si>
  <si>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</si>
  <si>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</si>
  <si>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</si>
  <si>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</si>
  <si>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</si>
  <si>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</si>
  <si>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</si>
  <si>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</si>
  <si>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</si>
  <si>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</si>
  <si>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</si>
  <si>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</si>
  <si>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</si>
  <si>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</si>
  <si>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</si>
  <si>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</si>
  <si>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</si>
  <si>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</si>
  <si>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</si>
  <si>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</si>
  <si>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</si>
  <si>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</si>
  <si>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</si>
  <si>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</si>
  <si>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</si>
  <si>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</si>
  <si>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</si>
  <si>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</si>
  <si>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</si>
  <si>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</si>
  <si>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</si>
  <si>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</si>
  <si>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</si>
  <si>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</si>
  <si>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</si>
  <si>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</si>
  <si>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</si>
  <si>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</si>
  <si>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</si>
  <si>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</si>
  <si>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</si>
  <si>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</si>
  <si>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</si>
  <si>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</si>
  <si>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</si>
  <si>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</si>
  <si>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</si>
  <si>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</si>
  <si>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</si>
  <si>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</si>
  <si>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</si>
  <si>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</si>
  <si>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</si>
  <si>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</si>
  <si>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</si>
  <si>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</si>
  <si>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</si>
  <si>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</si>
  <si>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</si>
  <si>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</si>
  <si>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</si>
  <si>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</si>
  <si>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</si>
  <si>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</si>
  <si>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</si>
  <si>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</si>
  <si>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</si>
  <si>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</si>
  <si>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</si>
  <si>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</si>
  <si>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</si>
  <si>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</si>
  <si>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</si>
  <si>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</si>
  <si>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</si>
  <si>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</si>
  <si>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</si>
  <si>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</si>
  <si>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</si>
  <si>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</si>
  <si>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</si>
  <si>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</si>
  <si>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</si>
  <si>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</si>
  <si>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</si>
  <si>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</si>
  <si>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</si>
  <si>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</si>
  <si>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</si>
  <si>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</si>
  <si>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</si>
  <si>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</si>
  <si>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</si>
  <si>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</si>
  <si>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</si>
  <si>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</si>
  <si>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</si>
  <si>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</si>
  <si>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</si>
  <si>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</si>
  <si>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</si>
  <si>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</si>
  <si>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</si>
  <si>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</si>
  <si>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</si>
  <si>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</si>
  <si>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</si>
  <si>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</si>
  <si>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</si>
  <si>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</si>
  <si>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</si>
  <si>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</si>
  <si>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</si>
  <si>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</si>
  <si>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</si>
  <si>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</si>
  <si>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</si>
  <si>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</si>
  <si>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</si>
  <si>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</si>
  <si>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</si>
  <si>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</si>
  <si>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</si>
  <si>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</si>
  <si>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</si>
  <si>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</si>
  <si>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</si>
  <si>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</si>
  <si>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</si>
  <si>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</si>
  <si>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</si>
  <si>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</si>
  <si>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</si>
  <si>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</si>
  <si>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</si>
  <si>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</si>
  <si>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</si>
  <si>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</si>
  <si>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</si>
  <si>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</si>
  <si>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</si>
  <si>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</si>
  <si>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</si>
  <si>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</si>
  <si>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</si>
  <si>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</si>
  <si>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</si>
  <si>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</si>
  <si>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</si>
  <si>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</si>
  <si>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</si>
  <si>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</si>
  <si>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</si>
  <si>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</si>
  <si>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</si>
  <si>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</si>
  <si>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</si>
  <si>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</si>
  <si>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</si>
  <si>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</si>
  <si>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</si>
  <si>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</si>
  <si>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</si>
  <si>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</si>
  <si>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</si>
  <si>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</si>
  <si>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</si>
  <si>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</si>
  <si>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</si>
  <si>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</si>
  <si>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</si>
  <si>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</si>
  <si>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</si>
  <si>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</si>
  <si>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</si>
  <si>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</si>
  <si>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</si>
  <si>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</si>
  <si>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</si>
  <si>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</si>
  <si>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</si>
  <si>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</si>
  <si>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</si>
  <si>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</si>
  <si>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</si>
  <si>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</si>
  <si>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</si>
  <si>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</si>
  <si>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</si>
  <si>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</si>
  <si>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</si>
  <si>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</si>
  <si>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</si>
  <si>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</si>
  <si>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</si>
  <si>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</si>
  <si>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</si>
  <si>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</si>
  <si>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</si>
  <si>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</si>
  <si>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</si>
  <si>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</si>
  <si>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</si>
  <si>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</si>
  <si>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</si>
  <si>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</si>
  <si>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</si>
  <si>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</si>
  <si>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</si>
  <si>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</si>
  <si>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</si>
  <si>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</si>
  <si>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</si>
  <si>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</si>
  <si>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</si>
  <si>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</si>
  <si>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</si>
  <si>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</si>
  <si>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</si>
  <si>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</si>
  <si>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</si>
  <si>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</si>
  <si>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</si>
  <si>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</si>
  <si>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</si>
  <si>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</si>
  <si>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</si>
  <si>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</si>
  <si>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</si>
  <si>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</si>
  <si>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</si>
  <si>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</si>
  <si>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</si>
  <si>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</si>
  <si>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</si>
  <si>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</si>
  <si>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</si>
  <si>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</si>
  <si>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</si>
  <si>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</si>
  <si>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</si>
  <si>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</si>
  <si>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</si>
  <si>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</si>
  <si>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</si>
  <si>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</si>
  <si>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</si>
  <si>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</si>
  <si>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</si>
  <si>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</si>
  <si>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</si>
  <si>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</si>
  <si>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</si>
  <si>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</si>
  <si>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</si>
  <si>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</si>
  <si>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</si>
  <si>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</si>
  <si>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</si>
  <si>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</si>
  <si>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</si>
  <si>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</si>
  <si>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</si>
  <si>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</si>
  <si>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</si>
  <si>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</si>
  <si>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</si>
  <si>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</si>
  <si>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</si>
  <si>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</si>
  <si>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</si>
  <si>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</si>
  <si>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</si>
  <si>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</si>
  <si>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</si>
  <si>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</si>
  <si>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</si>
  <si>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</si>
  <si>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</si>
  <si>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</si>
  <si>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</si>
  <si>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</si>
  <si>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</si>
  <si>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</si>
  <si>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</si>
  <si>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</si>
  <si>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</si>
  <si>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</si>
  <si>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</si>
  <si>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</si>
  <si>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</si>
  <si>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</si>
  <si>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</si>
  <si>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</si>
  <si>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</si>
  <si>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</si>
  <si>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</si>
  <si>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</si>
  <si>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</si>
  <si>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</si>
  <si>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</si>
  <si>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</si>
  <si>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</si>
  <si>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</si>
  <si>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</si>
  <si>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</si>
  <si>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</si>
  <si>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</si>
  <si>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</si>
  <si>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</si>
  <si>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</si>
  <si>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</si>
  <si>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</si>
  <si>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</si>
  <si>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</si>
  <si>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</si>
  <si>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</si>
  <si>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</si>
  <si>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</si>
  <si>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</si>
  <si>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</si>
  <si>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</si>
  <si>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</si>
  <si>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</si>
  <si>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</si>
  <si>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</si>
  <si>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</si>
  <si>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</si>
  <si>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</si>
  <si>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</si>
  <si>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</si>
  <si>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</si>
  <si>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</si>
  <si>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</si>
  <si>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</si>
  <si>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</si>
  <si>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</si>
  <si>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</si>
  <si>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</si>
  <si>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</si>
  <si>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</si>
  <si>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</si>
  <si>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</si>
  <si>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</si>
  <si>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</si>
  <si>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</si>
  <si>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</si>
  <si>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</si>
  <si>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</si>
  <si>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</si>
  <si>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</si>
  <si>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</si>
  <si>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</si>
  <si>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</si>
  <si>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</si>
  <si>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</si>
  <si>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</si>
  <si>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</si>
  <si>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</si>
  <si>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</si>
  <si>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</si>
  <si>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</si>
  <si>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</si>
  <si>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</si>
  <si>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</si>
  <si>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</si>
  <si>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</si>
  <si>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</si>
  <si>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</si>
  <si>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</si>
  <si>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</si>
  <si>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</si>
  <si>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</si>
  <si>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</si>
  <si>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</si>
  <si>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</si>
  <si>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</si>
  <si>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</si>
  <si>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</si>
  <si>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</si>
  <si>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</si>
  <si>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</si>
  <si>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</si>
  <si>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</si>
  <si>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</si>
  <si>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</si>
  <si>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</si>
  <si>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</si>
  <si>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</si>
  <si>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</si>
  <si>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</si>
  <si>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</si>
  <si>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</si>
  <si>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</si>
  <si>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</si>
  <si>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</si>
  <si>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</si>
  <si>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</si>
  <si>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</si>
  <si>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</si>
  <si>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</si>
  <si>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</si>
  <si>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</si>
  <si>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</si>
  <si>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</si>
  <si>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</si>
  <si>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</si>
  <si>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</si>
  <si>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</si>
  <si>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</si>
  <si>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</si>
  <si>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</si>
  <si>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</si>
  <si>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</si>
  <si>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</si>
  <si>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</si>
  <si>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</si>
  <si>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</si>
  <si>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</si>
  <si>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</si>
  <si>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</si>
  <si>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</si>
  <si>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</si>
  <si>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</si>
  <si>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</si>
  <si>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</si>
  <si>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</si>
  <si>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</si>
  <si>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</si>
  <si>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</si>
  <si>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</si>
  <si>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</si>
  <si>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</si>
  <si>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</si>
  <si>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</si>
  <si>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</si>
  <si>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</si>
  <si>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</si>
  <si>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</si>
  <si>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</si>
  <si>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</si>
  <si>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</si>
  <si>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</si>
  <si>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</si>
  <si>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</si>
  <si>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</si>
  <si>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</si>
  <si>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</si>
  <si>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</si>
  <si>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</si>
  <si>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</si>
  <si>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</si>
  <si>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</si>
  <si>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</si>
  <si>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</si>
  <si>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</si>
  <si>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</si>
  <si>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</si>
  <si>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</si>
  <si>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</si>
  <si>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</si>
  <si>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</si>
  <si>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</si>
  <si>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</si>
  <si>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</si>
  <si>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</si>
  <si>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</si>
  <si>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</si>
  <si>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</si>
  <si>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</si>
  <si>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</si>
  <si>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</si>
  <si>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</si>
  <si>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</si>
  <si>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</si>
  <si>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</si>
  <si>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</si>
  <si>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</si>
  <si>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</si>
  <si>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</si>
  <si>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</si>
  <si>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</si>
  <si>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</si>
  <si>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</si>
  <si>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</si>
  <si>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</si>
  <si>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</si>
  <si>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</si>
  <si>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</si>
  <si>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</si>
  <si>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</si>
  <si>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</si>
  <si>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</si>
  <si>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</si>
  <si>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</si>
  <si>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</si>
  <si>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</si>
  <si>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</si>
  <si>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</si>
  <si>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</si>
  <si>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</si>
  <si>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</si>
  <si>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</si>
  <si>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</si>
  <si>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</si>
  <si>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</si>
  <si>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</si>
  <si>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</si>
  <si>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</si>
  <si>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</si>
  <si>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</si>
  <si>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</si>
  <si>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</si>
  <si>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</si>
  <si>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</si>
  <si>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</si>
  <si>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</si>
  <si>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</si>
  <si>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</si>
  <si>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</si>
  <si>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</si>
  <si>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</si>
  <si>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</si>
  <si>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</si>
  <si>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</si>
  <si>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</si>
  <si>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</si>
  <si>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</si>
  <si>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</si>
  <si>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</si>
  <si>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</si>
  <si>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</si>
  <si>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</si>
  <si>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</si>
  <si>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</si>
  <si>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</si>
  <si>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</si>
  <si>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</si>
  <si>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</si>
  <si>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</si>
  <si>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</si>
  <si>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</si>
  <si>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</si>
  <si>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</si>
  <si>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</si>
  <si>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</si>
  <si>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</si>
  <si>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</si>
  <si>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</si>
  <si>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</si>
  <si>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</si>
  <si>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</si>
  <si>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</si>
  <si>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</si>
  <si>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</si>
  <si>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</si>
  <si>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</si>
  <si>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</si>
  <si>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</si>
  <si>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</si>
  <si>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</si>
  <si>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</si>
  <si>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</si>
  <si>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</si>
  <si>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</si>
  <si>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</si>
  <si>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</si>
  <si>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</si>
  <si>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</si>
  <si>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</si>
  <si>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</si>
  <si>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</si>
  <si>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</si>
  <si>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</si>
  <si>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</si>
  <si>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</si>
  <si>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</si>
  <si>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</si>
  <si>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</si>
  <si>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</si>
  <si>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</si>
  <si>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</si>
  <si>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</si>
  <si>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</si>
  <si>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</si>
  <si>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</si>
  <si>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</si>
  <si>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</si>
  <si>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</si>
  <si>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</si>
  <si>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</si>
  <si>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</si>
  <si>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</si>
  <si>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</si>
  <si>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</si>
  <si>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</si>
  <si>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</si>
  <si>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</si>
  <si>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</si>
  <si>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</si>
  <si>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</si>
  <si>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</si>
  <si>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</si>
  <si>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</si>
  <si>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</si>
  <si>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</si>
  <si>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</si>
  <si>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</si>
  <si>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</si>
  <si>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</si>
  <si>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</si>
  <si>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</si>
  <si>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</si>
  <si>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</si>
  <si>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</si>
  <si>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</si>
  <si>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</si>
  <si>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</si>
  <si>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</si>
  <si>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</si>
  <si>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</si>
  <si>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</si>
  <si>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</si>
  <si>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</si>
  <si>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</si>
  <si>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</si>
  <si>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</si>
  <si>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</si>
  <si>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</si>
  <si>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</si>
  <si>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</si>
  <si>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</si>
  <si>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</si>
  <si>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</si>
  <si>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</si>
  <si>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</si>
  <si>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</si>
  <si>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</si>
  <si>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</si>
  <si>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</si>
  <si>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</si>
  <si>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</si>
  <si>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</si>
  <si>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</si>
  <si>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</si>
  <si>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</si>
  <si>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</si>
  <si>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</si>
  <si>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</si>
  <si>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</si>
  <si>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</si>
  <si>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</si>
  <si>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</si>
  <si>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</si>
  <si>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</si>
  <si>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</si>
  <si>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</si>
  <si>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</si>
  <si>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</si>
  <si>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</si>
  <si>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</si>
  <si>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</si>
  <si>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</si>
  <si>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</si>
  <si>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</si>
  <si>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</si>
  <si>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</si>
  <si>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</si>
  <si>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</si>
  <si>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</si>
  <si>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</si>
  <si>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</si>
  <si>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</si>
  <si>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</si>
  <si>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</si>
  <si>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</si>
  <si>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</si>
  <si>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</si>
  <si>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</si>
  <si>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</si>
  <si>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</si>
  <si>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</si>
  <si>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</si>
  <si>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</si>
  <si>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</si>
  <si>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</si>
  <si>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</si>
  <si>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</si>
  <si>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</si>
  <si>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</si>
  <si>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</si>
  <si>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</si>
  <si>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</si>
  <si>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</si>
  <si>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</si>
  <si>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</si>
  <si>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</si>
  <si>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</si>
  <si>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</si>
  <si>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</si>
  <si>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</si>
  <si>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</si>
  <si>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</si>
  <si>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</si>
  <si>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</si>
  <si>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</si>
  <si>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</si>
  <si>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</si>
  <si>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</si>
  <si>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</si>
  <si>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</si>
  <si>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</si>
  <si>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</si>
  <si>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</si>
  <si>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</si>
  <si>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</si>
  <si>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</si>
  <si>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</si>
  <si>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</si>
  <si>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</si>
  <si>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</si>
  <si>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</si>
  <si>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</si>
  <si>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</si>
  <si>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</si>
  <si>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</si>
  <si>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</si>
  <si>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</si>
  <si>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</si>
  <si>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</si>
  <si>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</si>
  <si>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</si>
  <si>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</si>
  <si>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</si>
  <si>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</si>
  <si>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</si>
  <si>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</si>
  <si>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</si>
  <si>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</si>
  <si>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</si>
  <si>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</si>
  <si>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</si>
  <si>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</si>
  <si>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</si>
  <si>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</si>
  <si>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</si>
  <si>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</si>
  <si>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</si>
  <si>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</si>
  <si>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</si>
  <si>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</si>
  <si>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</si>
  <si>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</si>
  <si>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</si>
  <si>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</si>
  <si>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</si>
  <si>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</si>
  <si>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</si>
  <si>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</si>
  <si>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</si>
  <si>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</si>
  <si>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</si>
  <si>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</si>
  <si>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</si>
  <si>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</si>
  <si>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</si>
  <si>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</si>
  <si>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</si>
  <si>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</si>
  <si>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</si>
  <si>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</si>
  <si>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</si>
  <si>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</si>
  <si>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</si>
  <si>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</si>
  <si>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</si>
  <si>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</si>
  <si>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</si>
  <si>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</si>
  <si>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</si>
  <si>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</si>
  <si>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</si>
  <si>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</si>
  <si>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</si>
  <si>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</si>
  <si>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</si>
  <si>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</si>
  <si>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</si>
  <si>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</si>
  <si>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</si>
  <si>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</si>
  <si>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</si>
  <si>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</si>
  <si>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</si>
  <si>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</si>
  <si>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</si>
  <si>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</si>
  <si>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</si>
  <si>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</si>
  <si>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</si>
  <si>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</si>
  <si>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</si>
  <si>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</si>
  <si>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</si>
  <si>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</si>
  <si>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</si>
  <si>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</si>
  <si>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</si>
  <si>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</si>
  <si>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</si>
  <si>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</si>
  <si>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</si>
  <si>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</si>
  <si>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</si>
  <si>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</si>
  <si>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</si>
  <si>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</si>
  <si>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</si>
  <si>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</si>
  <si>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</si>
  <si>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</si>
  <si>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</si>
  <si>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</si>
  <si>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</si>
  <si>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</si>
  <si>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</si>
  <si>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</si>
  <si>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</si>
  <si>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</si>
  <si>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</si>
  <si>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</si>
  <si>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</si>
  <si>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</si>
  <si>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</si>
  <si>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</si>
  <si>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</si>
  <si>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</si>
  <si>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</si>
  <si>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</si>
  <si>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</si>
  <si>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</si>
  <si>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</si>
  <si>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</si>
  <si>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</si>
  <si>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</si>
  <si>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</si>
  <si>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</si>
  <si>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</si>
  <si>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</si>
  <si>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</si>
  <si>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</si>
  <si>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</si>
  <si>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</si>
  <si>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</si>
  <si>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</si>
  <si>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</si>
  <si>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</si>
  <si>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</si>
  <si>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</si>
  <si>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</si>
  <si>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</si>
  <si>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</si>
  <si>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</si>
  <si>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</si>
  <si>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</si>
  <si>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</si>
  <si>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</si>
  <si>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</si>
  <si>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</si>
  <si>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</si>
  <si>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</si>
  <si>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</si>
  <si>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</si>
  <si>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</si>
  <si>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</si>
  <si>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</si>
  <si>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</si>
  <si>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</si>
  <si>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</si>
  <si>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</si>
  <si>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</si>
  <si>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</si>
  <si>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</si>
  <si>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</si>
  <si>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</si>
  <si>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</si>
  <si>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</si>
  <si>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</si>
  <si>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</si>
  <si>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</si>
  <si>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</si>
  <si>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</si>
  <si>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</si>
  <si>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</si>
  <si>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</si>
  <si>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</si>
  <si>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</si>
  <si>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</si>
  <si>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</si>
  <si>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</si>
  <si>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</si>
  <si>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</si>
  <si>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</si>
  <si>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</si>
  <si>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</si>
  <si>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</si>
  <si>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</si>
  <si>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</si>
  <si>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</si>
  <si>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</si>
  <si>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</si>
  <si>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</si>
  <si>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</si>
  <si>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</si>
  <si>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</si>
  <si>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</si>
  <si>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</si>
  <si>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</si>
  <si>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</si>
  <si>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</si>
  <si>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</si>
  <si>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</si>
  <si>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</si>
  <si>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</si>
  <si>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</si>
  <si>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</si>
  <si>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</si>
  <si>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</si>
  <si>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</si>
  <si>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</si>
  <si>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</si>
  <si>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</si>
  <si>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</si>
  <si>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</si>
  <si>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</si>
  <si>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</si>
  <si>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</si>
  <si>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</si>
  <si>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</si>
  <si>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</si>
  <si>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</si>
  <si>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</si>
  <si>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</si>
  <si>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</si>
  <si>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</si>
  <si>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</si>
  <si>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</si>
  <si>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</si>
  <si>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</si>
  <si>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</si>
  <si>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</si>
  <si>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</si>
  <si>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</si>
  <si>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</si>
  <si>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</si>
  <si>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</si>
  <si>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</si>
  <si>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</si>
  <si>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</si>
  <si>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</si>
  <si>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</si>
  <si>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</si>
  <si>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</si>
  <si>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</si>
  <si>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</si>
  <si>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</si>
  <si>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</si>
  <si>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</si>
  <si>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</si>
  <si>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</si>
  <si>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</si>
  <si>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</si>
  <si>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</si>
  <si>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</si>
  <si>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</si>
  <si>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</si>
  <si>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</si>
  <si>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</si>
  <si>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</si>
  <si>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</si>
  <si>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</si>
  <si>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</si>
  <si>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</si>
  <si>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</si>
  <si>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</si>
  <si>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</si>
  <si>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</si>
  <si>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</si>
  <si>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</si>
  <si>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</si>
  <si>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</si>
  <si>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</si>
  <si>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</si>
  <si>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</si>
  <si>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</si>
  <si>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</si>
  <si>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</si>
  <si>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</si>
  <si>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</si>
  <si>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</si>
  <si>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</si>
  <si>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</si>
  <si>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</si>
  <si>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</si>
  <si>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</si>
  <si>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</si>
  <si>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</si>
  <si>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</si>
  <si>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</si>
  <si>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</si>
  <si>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</si>
  <si>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</si>
  <si>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</si>
  <si>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</si>
  <si>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</si>
  <si>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</si>
  <si>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</si>
  <si>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</si>
  <si>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</si>
  <si>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</si>
  <si>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</si>
  <si>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</si>
  <si>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</si>
  <si>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</si>
  <si>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</si>
  <si>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</si>
  <si>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</si>
  <si>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</si>
  <si>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</si>
  <si>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</si>
  <si>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</si>
  <si>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</si>
  <si>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</si>
  <si>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</si>
  <si>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</si>
  <si>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</si>
  <si>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</si>
  <si>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</si>
  <si>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</si>
  <si>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</si>
  <si>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</si>
  <si>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</si>
  <si>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</si>
  <si>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</si>
  <si>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</si>
  <si>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</si>
  <si>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</si>
  <si>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</si>
  <si>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</si>
  <si>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</si>
  <si>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</si>
  <si>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</si>
  <si>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</si>
  <si>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</si>
  <si>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</si>
  <si>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</si>
  <si>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</si>
  <si>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</si>
  <si>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</si>
  <si>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</si>
  <si>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</si>
  <si>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</si>
  <si>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</si>
  <si>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</si>
  <si>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</si>
  <si>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</si>
  <si>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</si>
  <si>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</si>
  <si>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</si>
  <si>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</si>
  <si>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</si>
  <si>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</si>
  <si>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</si>
  <si>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</si>
  <si>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</si>
  <si>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</si>
  <si>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</si>
  <si>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</si>
  <si>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</si>
  <si>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</si>
  <si>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</si>
  <si>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</si>
  <si>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</si>
  <si>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</si>
  <si>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</si>
  <si>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</si>
  <si>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</si>
  <si>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</si>
  <si>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</si>
  <si>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</si>
  <si>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</si>
  <si>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</si>
  <si>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</si>
  <si>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</si>
  <si>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</si>
  <si>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</si>
  <si>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</si>
  <si>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</si>
  <si>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</si>
  <si>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</si>
  <si>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</si>
  <si>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</si>
  <si>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</si>
  <si>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</si>
  <si>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</si>
  <si>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</si>
  <si>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</si>
  <si>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</si>
  <si>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</si>
  <si>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</si>
  <si>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</si>
  <si>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</si>
  <si>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</si>
  <si>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</si>
  <si>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</si>
  <si>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</si>
  <si>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</si>
  <si>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</si>
  <si>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</si>
  <si>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</si>
  <si>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</si>
  <si>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</si>
  <si>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</si>
  <si>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</si>
  <si>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</si>
  <si>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</si>
  <si>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</si>
  <si>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</si>
  <si>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</si>
  <si>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</si>
  <si>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</si>
  <si>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</si>
  <si>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</si>
  <si>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</si>
  <si>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</si>
  <si>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</si>
  <si>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</si>
  <si>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</si>
  <si>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</si>
  <si>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</si>
  <si>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</si>
  <si>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</si>
  <si>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</si>
  <si>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</si>
  <si>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</si>
  <si>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</si>
  <si>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</si>
  <si>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</si>
  <si>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</si>
  <si>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</si>
  <si>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</si>
  <si>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</si>
  <si>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</si>
  <si>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</si>
  <si>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</si>
  <si>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</si>
  <si>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</si>
  <si>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</si>
  <si>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</si>
  <si>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</si>
  <si>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</si>
  <si>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</si>
  <si>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</si>
  <si>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</si>
  <si>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</si>
  <si>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</si>
  <si>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</si>
  <si>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</si>
  <si>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</si>
  <si>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</si>
  <si>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</si>
  <si>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</si>
  <si>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</si>
  <si>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</si>
  <si>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</si>
  <si>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</si>
  <si>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</si>
  <si>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</si>
  <si>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</si>
  <si>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</si>
  <si>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</si>
  <si>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</si>
  <si>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</si>
  <si>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</si>
  <si>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</si>
  <si>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</si>
  <si>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</si>
  <si>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</si>
  <si>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</si>
  <si>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</si>
  <si>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</si>
  <si>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</si>
  <si>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</si>
  <si>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</si>
  <si>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</si>
  <si>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</si>
  <si>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</si>
  <si>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</si>
  <si>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</si>
  <si>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</si>
  <si>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</si>
  <si>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</si>
  <si>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</si>
  <si>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</si>
  <si>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</si>
  <si>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</si>
  <si>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</si>
  <si>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</si>
  <si>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</si>
  <si>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</si>
  <si>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</si>
  <si>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</si>
  <si>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</si>
  <si>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</si>
  <si>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</si>
  <si>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</si>
  <si>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</si>
  <si>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</si>
  <si>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</si>
  <si>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</si>
  <si>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</si>
  <si>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</si>
  <si>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</si>
  <si>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</si>
  <si>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</si>
  <si>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</si>
  <si>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</si>
  <si>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</si>
  <si>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</si>
  <si>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</si>
  <si>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</si>
  <si>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</si>
  <si>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</si>
  <si>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</si>
  <si>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</si>
  <si>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</si>
  <si>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</si>
  <si>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</si>
  <si>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</si>
  <si>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</si>
  <si>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</si>
  <si>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</si>
  <si>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</si>
  <si>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</si>
  <si>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</si>
  <si>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</si>
  <si>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</si>
  <si>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</si>
  <si>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</si>
  <si>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</si>
  <si>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</si>
  <si>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</si>
  <si>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</si>
  <si>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</si>
  <si>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</si>
  <si>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</si>
  <si>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</si>
  <si>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</si>
  <si>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</si>
  <si>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</si>
  <si>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</si>
  <si>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</si>
  <si>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</si>
  <si>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</si>
  <si>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</si>
  <si>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</si>
  <si>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</si>
  <si>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</si>
  <si>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</si>
  <si>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</si>
  <si>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</si>
  <si>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</si>
  <si>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</si>
  <si>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</si>
  <si>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</si>
  <si>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</si>
  <si>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</si>
  <si>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</si>
  <si>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</si>
  <si>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</si>
  <si>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</si>
  <si>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</si>
  <si>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</si>
  <si>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</si>
  <si>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</si>
  <si>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</si>
  <si>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</si>
  <si>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</si>
  <si>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</si>
  <si>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</si>
  <si>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</si>
  <si>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</si>
  <si>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</si>
  <si>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</si>
  <si>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</si>
  <si>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</si>
  <si>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</si>
  <si>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</si>
  <si>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</si>
  <si>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</si>
  <si>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</si>
  <si>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</si>
  <si>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</si>
  <si>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</si>
  <si>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</si>
  <si>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</si>
  <si>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</si>
  <si>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</si>
  <si>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</si>
  <si>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</si>
  <si>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</si>
  <si>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</si>
  <si>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</si>
  <si>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</si>
  <si>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</si>
  <si>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</si>
  <si>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</si>
  <si>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</si>
  <si>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</si>
  <si>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</si>
  <si>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</si>
  <si>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</si>
  <si>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</si>
  <si>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</si>
  <si>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</si>
  <si>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</si>
  <si>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</si>
  <si>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</si>
  <si>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</si>
  <si>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</si>
  <si>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</si>
  <si>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</si>
  <si>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</si>
  <si>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</si>
  <si>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</si>
  <si>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</si>
  <si>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</si>
  <si>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</si>
  <si>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</si>
  <si>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</si>
  <si>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</si>
  <si>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</si>
  <si>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</si>
  <si>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</si>
  <si>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</si>
  <si>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</si>
  <si>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</si>
  <si>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</si>
  <si>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</si>
  <si>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</si>
  <si>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</si>
  <si>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</si>
  <si>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</si>
  <si>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</si>
  <si>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</si>
  <si>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</si>
  <si>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</si>
  <si>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</si>
  <si>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</si>
  <si>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</si>
  <si>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</si>
  <si>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</si>
  <si>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</si>
  <si>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</si>
  <si>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</si>
  <si>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</si>
  <si>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</si>
  <si>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</si>
  <si>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</si>
  <si>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</si>
  <si>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</si>
  <si>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</si>
  <si>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</si>
  <si>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</si>
  <si>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</si>
  <si>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</si>
  <si>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</si>
  <si>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</si>
  <si>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</si>
  <si>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</si>
  <si>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</si>
  <si>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</si>
  <si>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</si>
  <si>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</si>
  <si>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</si>
  <si>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</si>
  <si>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</si>
  <si>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</si>
  <si>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</si>
  <si>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</si>
  <si>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</si>
  <si>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</si>
  <si>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</si>
  <si>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</si>
  <si>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</si>
  <si>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</si>
  <si>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</si>
  <si>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</si>
  <si>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</si>
  <si>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</si>
  <si>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</si>
  <si>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</si>
  <si>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</si>
  <si>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</si>
  <si>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</si>
  <si>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</si>
  <si>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</si>
  <si>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</si>
  <si>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</si>
  <si>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</si>
  <si>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</si>
  <si>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</si>
  <si>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</si>
  <si>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</si>
  <si>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</si>
  <si>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</si>
  <si>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</si>
  <si>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</si>
  <si>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</si>
  <si>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</si>
  <si>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</si>
  <si>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</si>
  <si>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</si>
  <si>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</si>
  <si>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</si>
  <si>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</si>
  <si>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</si>
  <si>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</si>
  <si>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</si>
  <si>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</si>
  <si>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</si>
  <si>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</si>
  <si>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</si>
  <si>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</si>
  <si>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</si>
  <si>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</si>
  <si>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</si>
  <si>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</si>
  <si>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</si>
  <si>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</si>
  <si>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</si>
  <si>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</si>
  <si>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</si>
  <si>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</si>
  <si>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</si>
  <si>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</si>
  <si>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</si>
  <si>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</si>
  <si>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</si>
  <si>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</si>
  <si>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</si>
  <si>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</si>
  <si>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</si>
  <si>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</si>
  <si>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</si>
  <si>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</si>
  <si>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</si>
  <si>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</si>
  <si>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</si>
  <si>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</si>
  <si>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</si>
  <si>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</si>
  <si>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</si>
  <si>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</si>
  <si>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</si>
  <si>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</si>
  <si>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</si>
  <si>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</si>
  <si>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</si>
  <si>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</si>
  <si>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</si>
  <si>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</si>
  <si>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</si>
  <si>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</si>
  <si>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</si>
  <si>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</si>
  <si>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</si>
  <si>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</si>
  <si>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</si>
  <si>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</si>
  <si>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</si>
  <si>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</si>
  <si>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</si>
  <si>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</si>
  <si>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</si>
  <si>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</si>
  <si>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</si>
  <si>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</si>
  <si>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</si>
  <si>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</si>
  <si>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</si>
  <si>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</si>
  <si>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</si>
  <si>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</si>
  <si>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</si>
  <si>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</si>
  <si>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</si>
  <si>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</si>
  <si>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</si>
  <si>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</si>
  <si>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</si>
  <si>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</si>
  <si>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</si>
  <si>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</si>
  <si>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</si>
  <si>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</si>
  <si>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</si>
  <si>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</si>
  <si>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</si>
  <si>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</si>
  <si>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</si>
  <si>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</si>
  <si>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</si>
  <si>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</si>
  <si>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</si>
  <si>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</si>
  <si>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</si>
  <si>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</si>
  <si>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</si>
  <si>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</si>
  <si>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</si>
  <si>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</si>
  <si>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</si>
  <si>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</si>
  <si>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</si>
  <si>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</si>
  <si>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</si>
  <si>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</si>
  <si>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</si>
  <si>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</si>
  <si>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</si>
  <si>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</si>
  <si>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</si>
  <si>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</si>
  <si>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</si>
  <si>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</si>
  <si>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</si>
  <si>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</si>
  <si>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</si>
  <si>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</si>
  <si>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</si>
  <si>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</si>
  <si>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</si>
  <si>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</si>
  <si>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</si>
  <si>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</si>
  <si>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</si>
  <si>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</si>
  <si>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</si>
  <si>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</si>
  <si>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</si>
  <si>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</si>
  <si>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</si>
  <si>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</si>
  <si>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</si>
  <si>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</si>
  <si>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</si>
  <si>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</si>
  <si>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</si>
  <si>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</si>
  <si>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</si>
  <si>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</si>
  <si>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</si>
  <si>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</si>
  <si>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</si>
  <si>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</si>
  <si>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</si>
  <si>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</si>
  <si>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</si>
  <si>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</si>
  <si>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</si>
  <si>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</si>
  <si>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</si>
  <si>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</si>
  <si>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</si>
  <si>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</si>
  <si>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</si>
  <si>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</si>
  <si>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</si>
  <si>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</si>
  <si>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</si>
  <si>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</si>
  <si>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</si>
  <si>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</si>
  <si>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</si>
  <si>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</si>
  <si>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</si>
  <si>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</si>
  <si>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</si>
  <si>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</si>
  <si>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</si>
  <si>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</si>
  <si>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</si>
  <si>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</si>
  <si>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</si>
  <si>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</si>
  <si>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</si>
  <si>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</si>
  <si>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</si>
  <si>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</si>
  <si>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</si>
  <si>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</si>
  <si>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</si>
  <si>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</si>
  <si>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</si>
  <si>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</si>
  <si>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</si>
  <si>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</si>
  <si>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</si>
  <si>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</si>
  <si>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</si>
  <si>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</si>
  <si>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</si>
  <si>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</si>
  <si>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</si>
  <si>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</si>
  <si>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</si>
  <si>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</si>
  <si>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</si>
  <si>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</si>
  <si>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</si>
  <si>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</si>
  <si>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</si>
  <si>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</si>
  <si>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</si>
  <si>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</si>
  <si>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</si>
  <si>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</si>
  <si>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</si>
  <si>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</si>
  <si>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</si>
  <si>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</si>
  <si>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</si>
  <si>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</si>
  <si>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</si>
  <si>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</si>
  <si>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</si>
  <si>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</si>
  <si>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</si>
  <si>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</si>
  <si>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</si>
  <si>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</si>
  <si>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</si>
  <si>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</si>
  <si>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</si>
  <si>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</si>
  <si>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</si>
  <si>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</si>
  <si>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</si>
  <si>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</si>
  <si>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</si>
  <si>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</si>
  <si>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</si>
  <si>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</si>
  <si>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</si>
  <si>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</si>
  <si>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</si>
  <si>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</si>
  <si>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</si>
  <si>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</si>
  <si>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</si>
  <si>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</si>
  <si>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</si>
  <si>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</si>
  <si>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</si>
  <si>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</si>
  <si>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</si>
  <si>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</si>
  <si>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</si>
  <si>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</si>
  <si>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</si>
  <si>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</si>
  <si>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</si>
  <si>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</si>
  <si>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</si>
  <si>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</si>
  <si>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</si>
  <si>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</si>
  <si>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</si>
  <si>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</si>
  <si>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</si>
  <si>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</si>
  <si>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</si>
  <si>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</si>
  <si>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</si>
  <si>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</si>
  <si>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</si>
  <si>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</si>
  <si>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</si>
  <si>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</si>
  <si>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</si>
  <si>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</si>
  <si>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</si>
  <si>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</si>
  <si>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</si>
  <si>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</si>
  <si>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</si>
  <si>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</si>
  <si>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</si>
  <si>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</si>
  <si>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</si>
  <si>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</si>
  <si>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</si>
  <si>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</si>
  <si>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</si>
  <si>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</si>
  <si>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</si>
  <si>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</si>
  <si>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</si>
  <si>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</si>
  <si>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</si>
  <si>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</si>
  <si>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</si>
  <si>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</si>
  <si>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</si>
  <si>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</si>
  <si>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</si>
  <si>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</si>
  <si>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</si>
  <si>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</si>
  <si>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</si>
  <si>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</si>
  <si>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</si>
  <si>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</si>
  <si>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</si>
  <si>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</si>
  <si>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</si>
  <si>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</si>
  <si>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</si>
  <si>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</si>
  <si>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</si>
  <si>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</si>
  <si>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</si>
  <si>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</si>
  <si>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</si>
  <si>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</si>
  <si>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</si>
  <si>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</si>
  <si>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</si>
  <si>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</si>
  <si>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</si>
  <si>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</si>
  <si>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</si>
  <si>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</si>
  <si>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</si>
  <si>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</si>
  <si>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</si>
  <si>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</si>
  <si>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</si>
  <si>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</si>
  <si>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</si>
  <si>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</si>
  <si>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</si>
  <si>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</si>
  <si>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</si>
  <si>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</si>
  <si>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</si>
  <si>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</si>
  <si>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</si>
  <si>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</si>
  <si>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</si>
  <si>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</si>
  <si>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</si>
  <si>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</si>
  <si>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</si>
  <si>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</si>
  <si>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</si>
  <si>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</si>
  <si>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</si>
  <si>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</si>
  <si>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</si>
  <si>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</si>
  <si>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</si>
  <si>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</si>
  <si>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</si>
  <si>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</si>
  <si>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</si>
  <si>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</si>
  <si>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</si>
  <si>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</si>
  <si>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</si>
  <si>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</si>
  <si>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</si>
  <si>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</si>
  <si>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</si>
  <si>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</si>
  <si>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</si>
  <si>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</si>
  <si>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</si>
  <si>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</si>
  <si>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</si>
  <si>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</si>
  <si>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</si>
  <si>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</si>
  <si>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</si>
  <si>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</si>
  <si>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</si>
  <si>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</si>
  <si>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</si>
  <si>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</si>
  <si>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</si>
  <si>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</si>
  <si>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</si>
  <si>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</si>
  <si>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</si>
  <si>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</si>
  <si>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</si>
  <si>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</si>
  <si>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</si>
  <si>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</si>
  <si>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</si>
  <si>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</si>
  <si>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</si>
  <si>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</si>
  <si>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</si>
  <si>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</si>
  <si>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</si>
  <si>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</si>
  <si>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</si>
  <si>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</si>
  <si>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</si>
  <si>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</si>
  <si>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</si>
  <si>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</si>
  <si>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</si>
  <si>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</si>
  <si>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</si>
  <si>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</si>
  <si>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</si>
  <si>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</si>
  <si>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</si>
  <si>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</si>
  <si>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</si>
  <si>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</si>
  <si>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</si>
  <si>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</si>
  <si>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</si>
  <si>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</si>
  <si>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</si>
  <si>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</si>
  <si>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</si>
  <si>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</si>
  <si>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</si>
  <si>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</si>
  <si>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</si>
  <si>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</si>
  <si>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</si>
  <si>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</si>
  <si>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</si>
  <si>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</si>
  <si>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</si>
  <si>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</si>
  <si>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</si>
  <si>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</si>
  <si>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</si>
  <si>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</si>
  <si>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</si>
  <si>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</si>
  <si>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</si>
  <si>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</si>
  <si>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</si>
  <si>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</si>
  <si>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</si>
  <si>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</si>
  <si>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</si>
  <si>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</si>
  <si>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</si>
  <si>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</si>
  <si>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</si>
  <si>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</si>
  <si>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</si>
  <si>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</si>
  <si>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</si>
  <si>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</si>
  <si>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</si>
  <si>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</si>
  <si>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</si>
  <si>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</si>
  <si>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</si>
  <si>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</si>
  <si>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</si>
  <si>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</si>
  <si>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</si>
  <si>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</si>
  <si>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</si>
  <si>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</si>
  <si>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</si>
  <si>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</si>
  <si>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</si>
  <si>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</si>
  <si>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</si>
  <si>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</si>
  <si>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</si>
  <si>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</si>
  <si>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</si>
  <si>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</si>
  <si>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</si>
  <si>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</si>
  <si>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</si>
  <si>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</si>
  <si>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</si>
  <si>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</si>
  <si>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</si>
  <si>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</si>
  <si>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</si>
  <si>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</si>
  <si>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</si>
  <si>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</si>
  <si>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</si>
  <si>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</si>
  <si>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</si>
  <si>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</si>
  <si>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</si>
  <si>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</si>
  <si>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</si>
  <si>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</si>
  <si>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</si>
  <si>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</si>
  <si>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</si>
  <si>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</si>
  <si>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</si>
  <si>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</si>
  <si>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</si>
  <si>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</si>
  <si>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</si>
  <si>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</si>
  <si>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</si>
  <si>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</si>
  <si>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</si>
  <si>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</si>
  <si>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</si>
  <si>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</si>
  <si>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</si>
  <si>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</si>
  <si>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</si>
  <si>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</si>
  <si>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</si>
  <si>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</si>
  <si>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</si>
  <si>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</si>
  <si>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</si>
  <si>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</si>
  <si>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</si>
  <si>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</si>
  <si>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</si>
  <si>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</si>
  <si>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</si>
  <si>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</si>
  <si>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</si>
  <si>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</si>
  <si>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</si>
  <si>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</si>
  <si>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</si>
  <si>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</si>
  <si>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</si>
  <si>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</si>
  <si>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</si>
  <si>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</si>
  <si>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</si>
  <si>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</si>
  <si>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</si>
  <si>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</si>
  <si>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</si>
  <si>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</si>
  <si>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</si>
  <si>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</si>
  <si>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</si>
  <si>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</si>
  <si>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</si>
  <si>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</si>
  <si>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</si>
  <si>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</si>
  <si>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</si>
  <si>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</si>
  <si>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</si>
  <si>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</si>
  <si>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</si>
  <si>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</si>
  <si>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</si>
  <si>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</si>
  <si>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</si>
  <si>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</si>
  <si>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</si>
  <si>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</si>
  <si>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</si>
  <si>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</si>
  <si>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</si>
  <si>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</si>
  <si>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</si>
  <si>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</si>
  <si>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</si>
  <si>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</si>
  <si>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</si>
  <si>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</si>
  <si>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</si>
  <si>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</si>
  <si>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</si>
  <si>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</si>
  <si>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</si>
  <si>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</si>
  <si>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</si>
  <si>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</si>
  <si>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</si>
  <si>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</si>
  <si>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</si>
  <si>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</si>
  <si>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</si>
  <si>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</si>
  <si>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</si>
  <si>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</si>
  <si>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</si>
  <si>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</si>
  <si>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</si>
  <si>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</si>
  <si>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</si>
  <si>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</si>
  <si>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</si>
  <si>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</si>
  <si>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</si>
  <si>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</si>
  <si>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</si>
  <si>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</si>
  <si>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</si>
  <si>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</si>
  <si>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</si>
  <si>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</si>
  <si>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</si>
  <si>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</si>
  <si>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</si>
  <si>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</si>
  <si>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</si>
  <si>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</si>
  <si>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</si>
  <si>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</si>
  <si>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</si>
  <si>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</si>
  <si>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</si>
  <si>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</si>
  <si>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</si>
  <si>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</si>
  <si>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</si>
  <si>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</si>
  <si>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</si>
  <si>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</si>
  <si>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</si>
  <si>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</si>
  <si>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</si>
  <si>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</si>
  <si>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</si>
  <si>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</si>
  <si>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</si>
  <si>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</si>
  <si>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</si>
  <si>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</si>
  <si>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</si>
  <si>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</si>
  <si>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</si>
  <si>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</si>
  <si>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</si>
  <si>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</si>
  <si>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</si>
  <si>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</si>
  <si>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</si>
  <si>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</si>
  <si>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</si>
  <si>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</si>
  <si>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</si>
  <si>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</si>
  <si>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</si>
  <si>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</si>
  <si>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</si>
  <si>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</si>
  <si>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</si>
  <si>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</si>
  <si>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</si>
  <si>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</si>
  <si>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</si>
  <si>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</si>
  <si>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</si>
  <si>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</si>
  <si>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</si>
  <si>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</si>
  <si>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</si>
  <si>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</si>
  <si>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</si>
  <si>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</si>
  <si>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</si>
  <si>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</si>
  <si>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</si>
  <si>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</si>
  <si>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</si>
  <si>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</si>
  <si>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</si>
  <si>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</si>
  <si>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</si>
  <si>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</si>
  <si>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</si>
  <si>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</si>
  <si>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</si>
  <si>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</si>
  <si>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</si>
  <si>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</si>
  <si>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</si>
  <si>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</si>
  <si>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</si>
  <si>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</si>
  <si>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</si>
  <si>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</si>
  <si>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</si>
  <si>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</si>
  <si>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</si>
  <si>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</si>
  <si>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</si>
  <si>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</si>
  <si>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</si>
  <si>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</si>
  <si>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</si>
  <si>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</si>
  <si>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</si>
  <si>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</si>
  <si>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</si>
  <si>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</si>
  <si>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</si>
  <si>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</si>
  <si>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</si>
  <si>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</si>
  <si>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</si>
  <si>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</si>
  <si>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</si>
  <si>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</si>
  <si>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</si>
  <si>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</si>
  <si>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</si>
  <si>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</si>
  <si>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</si>
  <si>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</si>
  <si>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</si>
  <si>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</si>
  <si>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</si>
  <si>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</si>
  <si>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</si>
  <si>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</si>
  <si>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</si>
  <si>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</si>
  <si>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</si>
  <si>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</si>
  <si>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</si>
  <si>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</si>
  <si>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</si>
  <si>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</si>
  <si>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</si>
  <si>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</si>
  <si>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</si>
  <si>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</si>
  <si>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</si>
  <si>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</si>
  <si>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</si>
  <si>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</si>
  <si>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</si>
  <si>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</si>
  <si>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</si>
  <si>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</si>
  <si>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</si>
  <si>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</si>
  <si>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</si>
  <si>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</si>
  <si>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</si>
  <si>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</si>
  <si>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</si>
  <si>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</si>
  <si>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</si>
  <si>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</si>
  <si>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</si>
  <si>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</si>
  <si>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</si>
  <si>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</si>
  <si>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</si>
  <si>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</si>
  <si>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</si>
  <si>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</si>
  <si>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</si>
  <si>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</si>
  <si>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</si>
  <si>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</si>
  <si>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</si>
  <si>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</si>
  <si>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</si>
  <si>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</si>
  <si>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</si>
  <si>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</si>
  <si>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</si>
  <si>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</si>
  <si>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</si>
  <si>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</si>
  <si>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</si>
  <si>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</si>
  <si>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</si>
  <si>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</si>
  <si>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</si>
  <si>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</si>
  <si>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</si>
  <si>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</si>
  <si>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</si>
  <si>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</si>
  <si>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</si>
  <si>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</si>
  <si>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</si>
  <si>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</si>
  <si>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</si>
  <si>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</si>
  <si>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</si>
  <si>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</si>
  <si>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</si>
  <si>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</si>
  <si>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</si>
  <si>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</si>
  <si>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</si>
  <si>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</si>
  <si>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</si>
  <si>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</si>
  <si>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</si>
  <si>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</si>
  <si>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</si>
  <si>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</si>
  <si>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</si>
  <si>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</si>
  <si>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</si>
  <si>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</si>
  <si>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</si>
  <si>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</si>
  <si>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</si>
  <si>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</si>
  <si>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</si>
  <si>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</si>
  <si>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</si>
  <si>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</si>
  <si>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</si>
  <si>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</si>
  <si>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</si>
  <si>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</si>
  <si>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</si>
  <si>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</si>
  <si>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</si>
  <si>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</si>
  <si>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</si>
  <si>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</si>
  <si>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</si>
  <si>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</si>
  <si>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</si>
  <si>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</si>
  <si>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</si>
  <si>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</si>
  <si>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</si>
  <si>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</si>
  <si>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</si>
  <si>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</si>
  <si>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</si>
  <si>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</si>
  <si>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</si>
  <si>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</si>
  <si>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</si>
  <si>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</si>
  <si>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</si>
  <si>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</si>
  <si>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</si>
  <si>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</si>
  <si>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</si>
  <si>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</si>
  <si>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</si>
  <si>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</si>
  <si>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</si>
  <si>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</si>
  <si>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</si>
  <si>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</si>
  <si>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</si>
  <si>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</si>
  <si>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</si>
  <si>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</si>
  <si>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</si>
  <si>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</si>
  <si>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</si>
  <si>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</si>
  <si>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</si>
  <si>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</si>
  <si>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</si>
  <si>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</si>
  <si>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</si>
  <si>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</si>
  <si>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</si>
  <si>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</si>
  <si>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</si>
  <si>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</si>
  <si>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</si>
  <si>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</si>
  <si>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</si>
  <si>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</si>
  <si>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</si>
  <si>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</si>
  <si>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</si>
  <si>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</si>
  <si>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</si>
  <si>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</si>
  <si>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</si>
  <si>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</si>
  <si>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</si>
  <si>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</si>
  <si>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</si>
  <si>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</si>
  <si>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</si>
  <si>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</si>
  <si>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</si>
  <si>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</si>
  <si>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</si>
  <si>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</si>
  <si>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</si>
  <si>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</si>
  <si>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</si>
  <si>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</si>
  <si>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</si>
  <si>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</si>
  <si>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</si>
  <si>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</si>
  <si>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</si>
  <si>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</si>
  <si>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</si>
  <si>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</si>
  <si>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</si>
  <si>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</si>
  <si>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</si>
  <si>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</si>
  <si>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</si>
  <si>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</si>
  <si>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</si>
  <si>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</si>
  <si>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</si>
  <si>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</si>
  <si>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</si>
  <si>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</si>
  <si>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</si>
  <si>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</si>
  <si>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</si>
  <si>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</si>
  <si>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</si>
  <si>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</si>
  <si>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</si>
  <si>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</si>
  <si>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</si>
  <si>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</si>
  <si>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</si>
  <si>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</si>
  <si>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</si>
  <si>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</si>
  <si>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</si>
  <si>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</si>
  <si>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</si>
  <si>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</si>
  <si>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</si>
  <si>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</si>
  <si>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</si>
  <si>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</si>
  <si>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</si>
  <si>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</si>
  <si>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</si>
  <si>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</si>
  <si>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</si>
  <si>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</si>
  <si>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</si>
  <si>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</si>
  <si>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</si>
  <si>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</si>
  <si>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</si>
  <si>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</si>
  <si>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</si>
  <si>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</si>
  <si>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</si>
  <si>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</si>
  <si>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</si>
  <si>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</si>
  <si>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</si>
  <si>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</si>
  <si>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</si>
  <si>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</si>
  <si>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</si>
  <si>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</si>
  <si>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</si>
  <si>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</si>
  <si>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</si>
  <si>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</si>
  <si>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</si>
  <si>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</si>
  <si>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</si>
  <si>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</si>
  <si>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</si>
  <si>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</si>
  <si>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</si>
  <si>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</si>
  <si>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</si>
  <si>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</si>
  <si>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</si>
  <si>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</si>
  <si>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</si>
  <si>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</si>
  <si>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</si>
  <si>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</si>
  <si>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</si>
  <si>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</si>
  <si>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</si>
  <si>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</si>
  <si>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</si>
  <si>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</si>
  <si>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</si>
  <si>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</si>
  <si>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</si>
  <si>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</si>
  <si>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</si>
  <si>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</si>
  <si>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</si>
  <si>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</si>
  <si>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</si>
  <si>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</si>
  <si>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</si>
  <si>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</si>
  <si>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</si>
  <si>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</si>
  <si>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</si>
  <si>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</si>
  <si>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</si>
  <si>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</si>
  <si>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</si>
  <si>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</si>
  <si>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</si>
  <si>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</si>
  <si>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</si>
  <si>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</si>
  <si>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</si>
  <si>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</si>
  <si>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</si>
  <si>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</si>
  <si>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</si>
  <si>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</si>
  <si>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</si>
  <si>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</si>
  <si>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</si>
  <si>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</si>
  <si>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</si>
  <si>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</si>
  <si>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</si>
  <si>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</si>
  <si>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</si>
  <si>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</si>
  <si>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</si>
  <si>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</si>
  <si>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</si>
  <si>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</si>
  <si>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</si>
  <si>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</si>
  <si>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</si>
  <si>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</si>
  <si>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</si>
  <si>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</si>
  <si>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</si>
  <si>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</si>
  <si>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</si>
  <si>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</si>
  <si>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</si>
  <si>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</si>
  <si>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</si>
  <si>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</si>
  <si>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</si>
  <si>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</si>
  <si>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</si>
  <si>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</si>
  <si>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</si>
  <si>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</si>
  <si>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</si>
  <si>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</si>
  <si>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</si>
  <si>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</si>
  <si>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</si>
  <si>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</si>
  <si>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</si>
  <si>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</si>
  <si>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</si>
  <si>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</si>
  <si>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</si>
  <si>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</si>
  <si>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</si>
  <si>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</si>
  <si>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</si>
  <si>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</si>
  <si>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</si>
  <si>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</si>
  <si>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</si>
  <si>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</si>
  <si>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</si>
  <si>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</si>
  <si>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</si>
  <si>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</si>
  <si>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</si>
  <si>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</si>
  <si>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</si>
  <si>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</si>
  <si>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</si>
  <si>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</si>
  <si>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</si>
  <si>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</si>
  <si>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</si>
  <si>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</si>
  <si>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</si>
  <si>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</si>
  <si>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</si>
  <si>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Амангалиев Муслим </t>
  </si>
  <si>
    <t>Асхотов Әлихан</t>
  </si>
  <si>
    <t>Артурқызы Наргиза</t>
  </si>
  <si>
    <t xml:space="preserve">Абубакир Наргиза </t>
  </si>
  <si>
    <t>Әбдісаттаров Бинұр</t>
  </si>
  <si>
    <t>Әсет Иманжүсіп</t>
  </si>
  <si>
    <t xml:space="preserve">Байдулла Жансая </t>
  </si>
  <si>
    <t>Бекзада Көзайым</t>
  </si>
  <si>
    <t>Жамболат Сафия</t>
  </si>
  <si>
    <t>Жұмабек Асылбек</t>
  </si>
  <si>
    <t>Иса Бейбіт</t>
  </si>
  <si>
    <t>Марат Айгерім</t>
  </si>
  <si>
    <t xml:space="preserve">Қабыл Арсен </t>
  </si>
  <si>
    <t xml:space="preserve">Меңдібай Амира </t>
  </si>
  <si>
    <t>Кенжетай Амир</t>
  </si>
  <si>
    <t>Мирамбек Көзайым</t>
  </si>
  <si>
    <t>Ормағамбет Кәусар</t>
  </si>
  <si>
    <t xml:space="preserve">Сексембай Алихан </t>
  </si>
  <si>
    <t>Талғатұлы Хан</t>
  </si>
  <si>
    <t>Төрехан Инабат</t>
  </si>
  <si>
    <t>Убайдулла Аслан</t>
  </si>
  <si>
    <t>Досай Мерейхан</t>
  </si>
  <si>
    <t>Ерланқызы Шахназ</t>
  </si>
  <si>
    <t>Қонақбаев Алихан</t>
  </si>
  <si>
    <t>Нұрданбеков Мансұр</t>
  </si>
  <si>
    <t xml:space="preserve">Тажмуханбет Ерке </t>
  </si>
  <si>
    <t>Байзақ Диасхан</t>
  </si>
  <si>
    <t xml:space="preserve">Мұстафин Нұрсұлтан </t>
  </si>
  <si>
    <t>Саламатов Ершат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</si>
</sst>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T65"/>
  <sheetViews>
    <sheetView tabSelected="1" zoomScale="77" zoomScaleNormal="77" workbookViewId="0">
      <pane xSplit="2" ySplit="13" topLeftCell="C17" activePane="bottomRight" state="frozen"/>
      <selection pane="topRight" activeCell="C1" sqref="C1"/>
      <selection pane="bottomLeft" activeCell="A14" sqref="A14"/>
      <selection pane="bottomRight" activeCell="G61" sqref="G61"/>
    </sheetView>
  </sheetViews>
  <sheetFormatPr defaultRowHeight="15"/>
  <cols>
    <col min="2" max="2" width="27.5703125" customWidth="1"/>
  </cols>
  <sheetData>
    <row r="1" spans="1:228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8" ht="16.149999999999999" customHeight="1">
      <c r="A2" s="60" t="s">
        <v>3239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8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8" ht="15.6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8" ht="1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8" ht="10.15" hidden="1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8" ht="15.6" hidden="1" customHeight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8" ht="15.6" hidden="1" customHeight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8" ht="15.6" hidden="1" customHeight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8" ht="15.6" hidden="1" customHeight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8" ht="15.6" customHeight="1" thickBot="1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8" ht="156" customHeight="1" thickBot="1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8" ht="90.6" customHeight="1" thickBot="1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>
        <v>1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8" ht="15.75">
      <c r="A14" s="2">
        <v>1</v>
      </c>
      <c r="B14" s="1" t="s">
        <v>3247</v>
      </c>
      <c r="C14" s="1"/>
      <c r="D14" s="5">
        <v>1</v>
      </c>
      <c r="E14" s="5"/>
      <c r="F14" s="5"/>
      <c r="G14" s="1">
        <v>1</v>
      </c>
      <c r="H14" s="1"/>
      <c r="I14" s="1"/>
      <c r="J14" s="1">
        <v>1</v>
      </c>
      <c r="K14" s="1"/>
      <c r="L14" s="1"/>
      <c r="M14" s="14">
        <v>1</v>
      </c>
      <c r="N14" s="14"/>
      <c r="O14" s="14"/>
      <c r="P14" s="14"/>
      <c r="Q14" s="14">
        <v>1</v>
      </c>
      <c r="R14" s="14"/>
      <c r="S14" s="14"/>
      <c r="T14" s="14">
        <v>1</v>
      </c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24"/>
      <c r="AT14" s="24">
        <v>1</v>
      </c>
      <c r="AU14" s="24"/>
      <c r="AV14" s="14"/>
      <c r="AW14" s="14">
        <v>1</v>
      </c>
      <c r="AX14" s="14"/>
      <c r="AY14" s="14"/>
      <c r="AZ14" s="14">
        <v>1</v>
      </c>
      <c r="BA14" s="14"/>
      <c r="BB14" s="14"/>
      <c r="BC14" s="14"/>
      <c r="BD14" s="14">
        <v>1</v>
      </c>
      <c r="BE14" s="1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2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30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30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</row>
    <row r="15" spans="1:228" ht="15.75">
      <c r="A15" s="2">
        <v>2</v>
      </c>
      <c r="B15" s="1" t="s">
        <v>3248</v>
      </c>
      <c r="C15" s="1"/>
      <c r="D15" s="9"/>
      <c r="E15" s="9">
        <v>1</v>
      </c>
      <c r="F15" s="9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4"/>
      <c r="AT15" s="4">
        <v>1</v>
      </c>
      <c r="AU15" s="4"/>
      <c r="AV15" s="1"/>
      <c r="AW15" s="1">
        <v>1</v>
      </c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30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30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</row>
    <row r="16" spans="1:228" ht="15.75">
      <c r="A16" s="2">
        <v>3</v>
      </c>
      <c r="B16" s="1" t="s">
        <v>3249</v>
      </c>
      <c r="C16" s="1"/>
      <c r="D16" s="9"/>
      <c r="E16" s="9">
        <v>1</v>
      </c>
      <c r="F16" s="9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4"/>
      <c r="AT16" s="4">
        <v>1</v>
      </c>
      <c r="AU16" s="4"/>
      <c r="AV16" s="1"/>
      <c r="AW16" s="1">
        <v>1</v>
      </c>
      <c r="AX16" s="1"/>
      <c r="AY16" s="1"/>
      <c r="AZ16" s="1"/>
      <c r="BA16" s="1">
        <v>1</v>
      </c>
      <c r="BB16" s="1"/>
      <c r="BC16" s="1">
        <v>1</v>
      </c>
      <c r="BD16" s="1"/>
      <c r="BE16" s="1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30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/>
      <c r="FQ16" s="4">
        <v>1</v>
      </c>
      <c r="FR16" s="4"/>
      <c r="FS16" s="4">
        <v>1</v>
      </c>
      <c r="FT16" s="4"/>
      <c r="FU16" s="30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</row>
    <row r="17" spans="1:228" ht="15.75">
      <c r="A17" s="2">
        <v>4</v>
      </c>
      <c r="B17" s="1" t="s">
        <v>3250</v>
      </c>
      <c r="C17" s="1"/>
      <c r="D17" s="9"/>
      <c r="E17" s="9">
        <v>1</v>
      </c>
      <c r="F17" s="9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1"/>
      <c r="AQ17" s="1"/>
      <c r="AR17" s="1">
        <v>1</v>
      </c>
      <c r="AS17" s="4"/>
      <c r="AT17" s="4"/>
      <c r="AU17" s="4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30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30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</row>
    <row r="18" spans="1:228" ht="15.75">
      <c r="A18" s="2">
        <v>5</v>
      </c>
      <c r="B18" s="1" t="s">
        <v>3251</v>
      </c>
      <c r="C18" s="1"/>
      <c r="D18" s="9"/>
      <c r="E18" s="9">
        <v>1</v>
      </c>
      <c r="F18" s="9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1"/>
      <c r="AQ18" s="1"/>
      <c r="AR18" s="1">
        <v>1</v>
      </c>
      <c r="AS18" s="4"/>
      <c r="AT18" s="4"/>
      <c r="AU18" s="4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>
        <v>1</v>
      </c>
      <c r="BD18" s="1"/>
      <c r="BE18" s="1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30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30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</row>
    <row r="19" spans="1:228" ht="15.75">
      <c r="A19" s="2">
        <v>6</v>
      </c>
      <c r="B19" s="1" t="s">
        <v>3252</v>
      </c>
      <c r="C19" s="1">
        <v>1</v>
      </c>
      <c r="D19" s="9"/>
      <c r="E19" s="9"/>
      <c r="F19" s="9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4">
        <v>1</v>
      </c>
      <c r="AT19" s="4"/>
      <c r="AU19" s="4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/>
      <c r="DL19" s="4">
        <v>1</v>
      </c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30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30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</row>
    <row r="20" spans="1:228" ht="15.75">
      <c r="A20" s="2">
        <v>7</v>
      </c>
      <c r="B20" s="1" t="s">
        <v>3253</v>
      </c>
      <c r="C20" s="1">
        <v>1</v>
      </c>
      <c r="D20" s="9"/>
      <c r="E20" s="9"/>
      <c r="F20" s="9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4">
        <v>1</v>
      </c>
      <c r="AT20" s="4"/>
      <c r="AU20" s="4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30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30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</row>
    <row r="21" spans="1:228" ht="15.75">
      <c r="A21" s="3">
        <v>8</v>
      </c>
      <c r="B21" s="59" t="s">
        <v>3254</v>
      </c>
      <c r="C21" s="4">
        <v>1</v>
      </c>
      <c r="D21" s="3"/>
      <c r="E21" s="3"/>
      <c r="F21" s="3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10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30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30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</row>
    <row r="22" spans="1:228" ht="15.75">
      <c r="A22" s="3">
        <v>9</v>
      </c>
      <c r="B22" s="59" t="s">
        <v>3255</v>
      </c>
      <c r="C22" s="4"/>
      <c r="D22" s="3">
        <v>1</v>
      </c>
      <c r="E22" s="3"/>
      <c r="F22" s="3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10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30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30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</row>
    <row r="23" spans="1:228" ht="15.75">
      <c r="A23" s="3">
        <v>10</v>
      </c>
      <c r="B23" s="59" t="s">
        <v>3256</v>
      </c>
      <c r="C23" s="4"/>
      <c r="D23" s="3">
        <v>1</v>
      </c>
      <c r="E23" s="3"/>
      <c r="F23" s="3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10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30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>
        <v>1</v>
      </c>
      <c r="FT23" s="4"/>
      <c r="FU23" s="30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</row>
    <row r="24" spans="1:228" ht="15.75">
      <c r="A24" s="3">
        <v>11</v>
      </c>
      <c r="B24" s="59" t="s">
        <v>3257</v>
      </c>
      <c r="C24" s="4"/>
      <c r="D24" s="3">
        <v>1</v>
      </c>
      <c r="E24" s="3"/>
      <c r="F24" s="3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10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>
        <v>1</v>
      </c>
      <c r="ED24" s="4"/>
      <c r="EE24" s="30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>
        <v>1</v>
      </c>
      <c r="FT24" s="4"/>
      <c r="FU24" s="30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</row>
    <row r="25" spans="1:228" ht="15.75">
      <c r="A25" s="3">
        <v>12</v>
      </c>
      <c r="B25" s="59" t="s">
        <v>3258</v>
      </c>
      <c r="C25" s="4"/>
      <c r="D25" s="3">
        <v>1</v>
      </c>
      <c r="E25" s="3"/>
      <c r="F25" s="3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10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/>
      <c r="DF25" s="4">
        <v>1</v>
      </c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30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/>
      <c r="FQ25" s="4">
        <v>1</v>
      </c>
      <c r="FR25" s="4"/>
      <c r="FS25" s="4"/>
      <c r="FT25" s="4">
        <v>1</v>
      </c>
      <c r="FU25" s="30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</row>
    <row r="26" spans="1:228" ht="15.75">
      <c r="A26" s="3">
        <v>13</v>
      </c>
      <c r="B26" s="59" t="s">
        <v>3259</v>
      </c>
      <c r="C26" s="4"/>
      <c r="D26" s="3">
        <v>1</v>
      </c>
      <c r="E26" s="3"/>
      <c r="F26" s="3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/>
      <c r="Y26" s="4"/>
      <c r="Z26" s="4">
        <v>1</v>
      </c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10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30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30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</row>
    <row r="27" spans="1:228" ht="15.75">
      <c r="A27" s="3">
        <v>14</v>
      </c>
      <c r="B27" s="59" t="s">
        <v>3260</v>
      </c>
      <c r="C27" s="4"/>
      <c r="D27" s="3">
        <v>1</v>
      </c>
      <c r="E27" s="3"/>
      <c r="F27" s="3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10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30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30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</row>
    <row r="28" spans="1:228" ht="15.75">
      <c r="A28" s="3">
        <v>15</v>
      </c>
      <c r="B28" s="59" t="s">
        <v>3261</v>
      </c>
      <c r="C28" s="4"/>
      <c r="D28" s="3"/>
      <c r="E28" s="3">
        <v>1</v>
      </c>
      <c r="F28" s="3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10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30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30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</row>
    <row r="29" spans="1:228" ht="15.75">
      <c r="A29" s="3">
        <v>16</v>
      </c>
      <c r="B29" s="59" t="s">
        <v>3262</v>
      </c>
      <c r="C29" s="4"/>
      <c r="D29" s="3"/>
      <c r="E29" s="3">
        <v>1</v>
      </c>
      <c r="F29" s="3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>
        <v>1</v>
      </c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10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30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>
        <v>1</v>
      </c>
      <c r="FB29" s="4"/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/>
      <c r="FT29" s="4">
        <v>1</v>
      </c>
      <c r="FU29" s="30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</row>
    <row r="30" spans="1:228" ht="15.75">
      <c r="A30" s="3">
        <v>17</v>
      </c>
      <c r="B30" s="59" t="s">
        <v>3263</v>
      </c>
      <c r="C30" s="4"/>
      <c r="D30" s="3"/>
      <c r="E30" s="3">
        <v>1</v>
      </c>
      <c r="F30" s="3"/>
      <c r="G30" s="4"/>
      <c r="H30" s="4">
        <v>1</v>
      </c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>
        <v>1</v>
      </c>
      <c r="AC30" s="4"/>
      <c r="AD30" s="4"/>
      <c r="AE30" s="4"/>
      <c r="AF30" s="4">
        <v>1</v>
      </c>
      <c r="AG30" s="4"/>
      <c r="AH30" s="4">
        <v>1</v>
      </c>
      <c r="AI30" s="4"/>
      <c r="AJ30" s="10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30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>
        <v>1</v>
      </c>
      <c r="FB30" s="4"/>
      <c r="FC30" s="4"/>
      <c r="FD30" s="4">
        <v>1</v>
      </c>
      <c r="FE30" s="4"/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30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</row>
    <row r="31" spans="1:228" ht="15.75">
      <c r="A31" s="3">
        <v>18</v>
      </c>
      <c r="B31" s="59" t="s">
        <v>3264</v>
      </c>
      <c r="C31" s="4"/>
      <c r="D31" s="3">
        <v>1</v>
      </c>
      <c r="E31" s="3"/>
      <c r="F31" s="3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/>
      <c r="AF31" s="4">
        <v>1</v>
      </c>
      <c r="AG31" s="4">
        <v>1</v>
      </c>
      <c r="AH31" s="4"/>
      <c r="AI31" s="4"/>
      <c r="AJ31" s="10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30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30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</row>
    <row r="32" spans="1:228" ht="15.75">
      <c r="A32" s="3">
        <v>19</v>
      </c>
      <c r="B32" s="59" t="s">
        <v>3265</v>
      </c>
      <c r="C32" s="4"/>
      <c r="D32" s="3">
        <v>1</v>
      </c>
      <c r="E32" s="3"/>
      <c r="F32" s="3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10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>
        <v>1</v>
      </c>
      <c r="BM32" s="4"/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/>
      <c r="EA32" s="4">
        <v>1</v>
      </c>
      <c r="EB32" s="4"/>
      <c r="EC32" s="4"/>
      <c r="ED32" s="4">
        <v>1</v>
      </c>
      <c r="EE32" s="30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30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</row>
    <row r="33" spans="1:228" ht="15.75">
      <c r="A33" s="3">
        <v>20</v>
      </c>
      <c r="B33" s="59" t="s">
        <v>3266</v>
      </c>
      <c r="C33" s="4"/>
      <c r="D33" s="3">
        <v>1</v>
      </c>
      <c r="E33" s="3"/>
      <c r="F33" s="3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10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>
        <v>1</v>
      </c>
      <c r="BV33" s="4"/>
      <c r="BW33" s="4"/>
      <c r="BX33" s="4">
        <v>1</v>
      </c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/>
      <c r="DU33" s="4">
        <v>1</v>
      </c>
      <c r="DV33" s="4"/>
      <c r="DW33" s="4"/>
      <c r="DX33" s="4">
        <v>1</v>
      </c>
      <c r="DY33" s="4"/>
      <c r="DZ33" s="4">
        <v>1</v>
      </c>
      <c r="EA33" s="4"/>
      <c r="EB33" s="4"/>
      <c r="EC33" s="4"/>
      <c r="ED33" s="4">
        <v>1</v>
      </c>
      <c r="EE33" s="30"/>
      <c r="EF33" s="4"/>
      <c r="EG33" s="4">
        <v>1</v>
      </c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30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</row>
    <row r="34" spans="1:228" ht="15.75">
      <c r="A34" s="3">
        <v>21</v>
      </c>
      <c r="B34" s="59" t="s">
        <v>3267</v>
      </c>
      <c r="C34" s="4"/>
      <c r="D34" s="3">
        <v>1</v>
      </c>
      <c r="E34" s="3"/>
      <c r="F34" s="3"/>
      <c r="G34" s="4">
        <v>1</v>
      </c>
      <c r="H34" s="4"/>
      <c r="I34" s="4"/>
      <c r="J34" s="4"/>
      <c r="K34" s="4">
        <v>1</v>
      </c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10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>
        <v>1</v>
      </c>
      <c r="AU34" s="4"/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30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30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</row>
    <row r="35" spans="1:228" ht="15.75">
      <c r="A35" s="3">
        <v>22</v>
      </c>
      <c r="B35" s="59" t="s">
        <v>3268</v>
      </c>
      <c r="C35" s="4"/>
      <c r="D35" s="3"/>
      <c r="E35" s="3">
        <v>1</v>
      </c>
      <c r="F35" s="3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/>
      <c r="P35" s="4">
        <v>1</v>
      </c>
      <c r="Q35" s="4"/>
      <c r="R35" s="4"/>
      <c r="S35" s="4"/>
      <c r="T35" s="4">
        <v>1</v>
      </c>
      <c r="U35" s="4"/>
      <c r="V35" s="4"/>
      <c r="W35" s="4">
        <v>1</v>
      </c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10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/>
      <c r="CW35" s="4">
        <v>1</v>
      </c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/>
      <c r="DO35" s="4">
        <v>1</v>
      </c>
      <c r="DP35" s="4"/>
      <c r="DQ35" s="4"/>
      <c r="DR35" s="4">
        <v>1</v>
      </c>
      <c r="DS35" s="4"/>
      <c r="DT35" s="4">
        <v>1</v>
      </c>
      <c r="DU35" s="4"/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30"/>
      <c r="EF35" s="4">
        <v>1</v>
      </c>
      <c r="EG35" s="4"/>
      <c r="EH35" s="4"/>
      <c r="EI35" s="4">
        <v>1</v>
      </c>
      <c r="EJ35" s="4"/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>
        <v>1</v>
      </c>
      <c r="EV35" s="4"/>
      <c r="EW35" s="4"/>
      <c r="EX35" s="4">
        <v>1</v>
      </c>
      <c r="EY35" s="4"/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30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</row>
    <row r="36" spans="1:228" ht="15.75">
      <c r="A36" s="3">
        <v>23</v>
      </c>
      <c r="B36" s="59" t="s">
        <v>3269</v>
      </c>
      <c r="C36" s="4">
        <v>1</v>
      </c>
      <c r="D36" s="3"/>
      <c r="E36" s="3"/>
      <c r="F36" s="3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/>
      <c r="W36" s="4">
        <v>1</v>
      </c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10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30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30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</row>
    <row r="37" spans="1:228" ht="15.75">
      <c r="A37" s="3">
        <v>24</v>
      </c>
      <c r="B37" s="59" t="s">
        <v>3270</v>
      </c>
      <c r="C37" s="4"/>
      <c r="D37" s="3">
        <v>1</v>
      </c>
      <c r="E37" s="3"/>
      <c r="F37" s="3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10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/>
      <c r="BA37" s="4">
        <v>1</v>
      </c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30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4">
        <v>1</v>
      </c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>
        <v>1</v>
      </c>
      <c r="FT37" s="4"/>
      <c r="FU37" s="30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</row>
    <row r="38" spans="1:228" ht="15.75">
      <c r="A38" s="58">
        <v>25</v>
      </c>
      <c r="B38" s="59" t="s">
        <v>3271</v>
      </c>
      <c r="C38" s="4"/>
      <c r="D38" s="58"/>
      <c r="E38" s="58">
        <v>1</v>
      </c>
      <c r="F38" s="58"/>
      <c r="G38" s="4">
        <v>1</v>
      </c>
      <c r="H38" s="4"/>
      <c r="I38" s="4"/>
      <c r="J38" s="4"/>
      <c r="K38" s="4">
        <v>1</v>
      </c>
      <c r="L38" s="4"/>
      <c r="M38" s="4"/>
      <c r="N38" s="4">
        <v>1</v>
      </c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10"/>
      <c r="AK38" s="4">
        <v>1</v>
      </c>
      <c r="AL38" s="4"/>
      <c r="AM38" s="4"/>
      <c r="AN38" s="4">
        <v>1</v>
      </c>
      <c r="AO38" s="4"/>
      <c r="AP38" s="4"/>
      <c r="AQ38" s="4"/>
      <c r="AR38" s="4">
        <v>1</v>
      </c>
      <c r="AS38" s="4"/>
      <c r="AT38" s="4"/>
      <c r="AU38" s="4">
        <v>1</v>
      </c>
      <c r="AV38" s="4">
        <v>1</v>
      </c>
      <c r="AW38" s="4"/>
      <c r="AX38" s="4"/>
      <c r="AY38" s="4"/>
      <c r="AZ38" s="4"/>
      <c r="BA38" s="4">
        <v>1</v>
      </c>
      <c r="BB38" s="4"/>
      <c r="BC38" s="4">
        <v>1</v>
      </c>
      <c r="BD38" s="4"/>
      <c r="BE38" s="4"/>
      <c r="BF38" s="4">
        <v>1</v>
      </c>
      <c r="BG38" s="4"/>
      <c r="BH38" s="4"/>
      <c r="BI38" s="4"/>
      <c r="BJ38" s="4">
        <v>1</v>
      </c>
      <c r="BK38" s="4"/>
      <c r="BL38" s="4">
        <v>1</v>
      </c>
      <c r="BM38" s="4"/>
      <c r="BN38" s="4"/>
      <c r="BO38" s="4"/>
      <c r="BP38" s="4">
        <v>1</v>
      </c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/>
      <c r="CE38" s="4">
        <v>1</v>
      </c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/>
      <c r="CT38" s="4">
        <v>1</v>
      </c>
      <c r="CU38" s="4"/>
      <c r="CV38" s="4"/>
      <c r="CW38" s="4">
        <v>1</v>
      </c>
      <c r="CX38" s="4"/>
      <c r="CY38" s="4">
        <v>1</v>
      </c>
      <c r="CZ38" s="4"/>
      <c r="DA38" s="4"/>
      <c r="DB38" s="4"/>
      <c r="DC38" s="4">
        <v>1</v>
      </c>
      <c r="DD38" s="4"/>
      <c r="DE38" s="4"/>
      <c r="DF38" s="4">
        <v>1</v>
      </c>
      <c r="DG38" s="4"/>
      <c r="DH38" s="4">
        <v>1</v>
      </c>
      <c r="DI38" s="4"/>
      <c r="DJ38" s="4"/>
      <c r="DK38" s="4"/>
      <c r="DL38" s="4">
        <v>1</v>
      </c>
      <c r="DM38" s="4"/>
      <c r="DN38" s="4">
        <v>1</v>
      </c>
      <c r="DO38" s="4"/>
      <c r="DP38" s="4"/>
      <c r="DQ38" s="4">
        <v>1</v>
      </c>
      <c r="DR38" s="4"/>
      <c r="DS38" s="4"/>
      <c r="DT38" s="4"/>
      <c r="DU38" s="4">
        <v>1</v>
      </c>
      <c r="DV38" s="4"/>
      <c r="DW38" s="4">
        <v>1</v>
      </c>
      <c r="DX38" s="4"/>
      <c r="DY38" s="4"/>
      <c r="DZ38" s="4"/>
      <c r="EA38" s="4">
        <v>1</v>
      </c>
      <c r="EB38" s="4"/>
      <c r="EC38" s="4"/>
      <c r="ED38" s="4">
        <v>1</v>
      </c>
      <c r="EE38" s="30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/>
      <c r="FT38" s="4">
        <v>1</v>
      </c>
      <c r="FU38" s="30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</row>
    <row r="39" spans="1:228" ht="15.75">
      <c r="A39" s="58">
        <v>26</v>
      </c>
      <c r="B39" s="59" t="s">
        <v>3272</v>
      </c>
      <c r="C39" s="4"/>
      <c r="D39" s="58">
        <v>1</v>
      </c>
      <c r="E39" s="58"/>
      <c r="F39" s="58"/>
      <c r="G39" s="4">
        <v>1</v>
      </c>
      <c r="H39" s="4"/>
      <c r="I39" s="4"/>
      <c r="J39" s="4"/>
      <c r="K39" s="4">
        <v>1</v>
      </c>
      <c r="L39" s="4"/>
      <c r="M39" s="4"/>
      <c r="N39" s="4">
        <v>1</v>
      </c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/>
      <c r="AF39" s="4">
        <v>1</v>
      </c>
      <c r="AG39" s="4"/>
      <c r="AH39" s="4">
        <v>1</v>
      </c>
      <c r="AI39" s="4"/>
      <c r="AJ39" s="10"/>
      <c r="AK39" s="4"/>
      <c r="AL39" s="4">
        <v>1</v>
      </c>
      <c r="AM39" s="4"/>
      <c r="AN39" s="4">
        <v>1</v>
      </c>
      <c r="AO39" s="4"/>
      <c r="AP39" s="4"/>
      <c r="AQ39" s="4"/>
      <c r="AR39" s="4">
        <v>1</v>
      </c>
      <c r="AS39" s="4"/>
      <c r="AT39" s="4"/>
      <c r="AU39" s="4">
        <v>1</v>
      </c>
      <c r="AV39" s="4">
        <v>1</v>
      </c>
      <c r="AW39" s="4"/>
      <c r="AX39" s="4"/>
      <c r="AY39" s="4"/>
      <c r="AZ39" s="4"/>
      <c r="BA39" s="4">
        <v>1</v>
      </c>
      <c r="BB39" s="4"/>
      <c r="BC39" s="4">
        <v>1</v>
      </c>
      <c r="BD39" s="4"/>
      <c r="BE39" s="4"/>
      <c r="BF39" s="4"/>
      <c r="BG39" s="4">
        <v>1</v>
      </c>
      <c r="BH39" s="4"/>
      <c r="BI39" s="4">
        <v>1</v>
      </c>
      <c r="BJ39" s="4"/>
      <c r="BK39" s="4"/>
      <c r="BL39" s="4">
        <v>1</v>
      </c>
      <c r="BM39" s="4"/>
      <c r="BN39" s="4"/>
      <c r="BO39" s="4"/>
      <c r="BP39" s="4">
        <v>1</v>
      </c>
      <c r="BQ39" s="4"/>
      <c r="BR39" s="4">
        <v>1</v>
      </c>
      <c r="BS39" s="4"/>
      <c r="BT39" s="4"/>
      <c r="BU39" s="4">
        <v>1</v>
      </c>
      <c r="BV39" s="4"/>
      <c r="BW39" s="4"/>
      <c r="BX39" s="4"/>
      <c r="BY39" s="4">
        <v>1</v>
      </c>
      <c r="BZ39" s="4"/>
      <c r="CA39" s="4"/>
      <c r="CB39" s="4">
        <v>1</v>
      </c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/>
      <c r="CS39" s="4"/>
      <c r="CT39" s="4">
        <v>1</v>
      </c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4"/>
      <c r="DF39" s="4">
        <v>1</v>
      </c>
      <c r="DG39" s="4"/>
      <c r="DH39" s="4"/>
      <c r="DI39" s="4">
        <v>1</v>
      </c>
      <c r="DJ39" s="4"/>
      <c r="DK39" s="4">
        <v>1</v>
      </c>
      <c r="DL39" s="4"/>
      <c r="DM39" s="4"/>
      <c r="DN39" s="4"/>
      <c r="DO39" s="4">
        <v>1</v>
      </c>
      <c r="DP39" s="4"/>
      <c r="DQ39" s="4">
        <v>1</v>
      </c>
      <c r="DR39" s="4"/>
      <c r="DS39" s="4"/>
      <c r="DT39" s="4"/>
      <c r="DU39" s="4">
        <v>1</v>
      </c>
      <c r="DV39" s="4"/>
      <c r="DW39" s="4">
        <v>1</v>
      </c>
      <c r="DX39" s="4"/>
      <c r="DY39" s="4"/>
      <c r="DZ39" s="4"/>
      <c r="EA39" s="4">
        <v>1</v>
      </c>
      <c r="EB39" s="4"/>
      <c r="EC39" s="4"/>
      <c r="ED39" s="4">
        <v>1</v>
      </c>
      <c r="EE39" s="30"/>
      <c r="EF39" s="4">
        <v>1</v>
      </c>
      <c r="EG39" s="4"/>
      <c r="EH39" s="4"/>
      <c r="EI39" s="4"/>
      <c r="EJ39" s="4">
        <v>1</v>
      </c>
      <c r="EK39" s="4"/>
      <c r="EL39" s="4">
        <v>1</v>
      </c>
      <c r="EM39" s="4"/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/>
      <c r="FK39" s="4">
        <v>1</v>
      </c>
      <c r="FL39" s="4"/>
      <c r="FM39" s="4">
        <v>1</v>
      </c>
      <c r="FN39" s="4"/>
      <c r="FO39" s="4"/>
      <c r="FP39" s="4">
        <v>1</v>
      </c>
      <c r="FQ39" s="4"/>
      <c r="FR39" s="4"/>
      <c r="FS39" s="4"/>
      <c r="FT39" s="4">
        <v>1</v>
      </c>
      <c r="FU39" s="30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</row>
    <row r="40" spans="1:228" ht="15.75">
      <c r="A40" s="58">
        <v>27</v>
      </c>
      <c r="B40" s="59" t="s">
        <v>3273</v>
      </c>
      <c r="C40" s="4"/>
      <c r="D40" s="58"/>
      <c r="E40" s="58">
        <v>1</v>
      </c>
      <c r="F40" s="58"/>
      <c r="G40" s="4">
        <v>1</v>
      </c>
      <c r="H40" s="4"/>
      <c r="I40" s="4"/>
      <c r="J40" s="4"/>
      <c r="K40" s="4">
        <v>1</v>
      </c>
      <c r="L40" s="4"/>
      <c r="M40" s="4">
        <v>1</v>
      </c>
      <c r="N40" s="4"/>
      <c r="O40" s="4"/>
      <c r="P40" s="4">
        <v>1</v>
      </c>
      <c r="Q40" s="4"/>
      <c r="R40" s="4"/>
      <c r="S40" s="4">
        <v>1</v>
      </c>
      <c r="T40" s="4"/>
      <c r="U40" s="4">
        <v>1</v>
      </c>
      <c r="V40" s="4"/>
      <c r="W40" s="4"/>
      <c r="X40" s="4"/>
      <c r="Y40" s="4">
        <v>1</v>
      </c>
      <c r="Z40" s="4"/>
      <c r="AA40" s="4"/>
      <c r="AB40" s="4"/>
      <c r="AC40" s="4">
        <v>1</v>
      </c>
      <c r="AD40" s="4"/>
      <c r="AE40" s="4">
        <v>1</v>
      </c>
      <c r="AF40" s="4"/>
      <c r="AG40" s="4"/>
      <c r="AH40" s="4">
        <v>1</v>
      </c>
      <c r="AI40" s="4"/>
      <c r="AJ40" s="10"/>
      <c r="AK40" s="4"/>
      <c r="AL40" s="4">
        <v>1</v>
      </c>
      <c r="AM40" s="4"/>
      <c r="AN40" s="4">
        <v>1</v>
      </c>
      <c r="AO40" s="4"/>
      <c r="AP40" s="4"/>
      <c r="AQ40" s="4"/>
      <c r="AR40" s="4">
        <v>1</v>
      </c>
      <c r="AS40" s="4"/>
      <c r="AT40" s="4"/>
      <c r="AU40" s="4">
        <v>1</v>
      </c>
      <c r="AV40" s="4">
        <v>1</v>
      </c>
      <c r="AW40" s="4"/>
      <c r="AX40" s="4"/>
      <c r="AY40" s="4"/>
      <c r="AZ40" s="4"/>
      <c r="BA40" s="4">
        <v>1</v>
      </c>
      <c r="BB40" s="4"/>
      <c r="BC40" s="4">
        <v>1</v>
      </c>
      <c r="BD40" s="4"/>
      <c r="BE40" s="4"/>
      <c r="BF40" s="4"/>
      <c r="BG40" s="4">
        <v>1</v>
      </c>
      <c r="BH40" s="4"/>
      <c r="BI40" s="4">
        <v>1</v>
      </c>
      <c r="BJ40" s="4"/>
      <c r="BK40" s="4"/>
      <c r="BL40" s="4"/>
      <c r="BM40" s="4">
        <v>1</v>
      </c>
      <c r="BN40" s="4"/>
      <c r="BO40" s="4"/>
      <c r="BP40" s="4">
        <v>1</v>
      </c>
      <c r="BQ40" s="4"/>
      <c r="BR40" s="4">
        <v>1</v>
      </c>
      <c r="BS40" s="4"/>
      <c r="BT40" s="4"/>
      <c r="BU40" s="4">
        <v>1</v>
      </c>
      <c r="BV40" s="4"/>
      <c r="BW40" s="4"/>
      <c r="BX40" s="4"/>
      <c r="BY40" s="4">
        <v>1</v>
      </c>
      <c r="BZ40" s="4"/>
      <c r="CA40" s="4">
        <v>1</v>
      </c>
      <c r="CB40" s="4"/>
      <c r="CC40" s="4"/>
      <c r="CD40" s="4">
        <v>1</v>
      </c>
      <c r="CE40" s="4"/>
      <c r="CF40" s="4"/>
      <c r="CG40" s="4"/>
      <c r="CH40" s="4">
        <v>1</v>
      </c>
      <c r="CI40" s="4"/>
      <c r="CJ40" s="4">
        <v>1</v>
      </c>
      <c r="CK40" s="4"/>
      <c r="CL40" s="4"/>
      <c r="CM40" s="4">
        <v>1</v>
      </c>
      <c r="CN40" s="4"/>
      <c r="CO40" s="4"/>
      <c r="CP40" s="4">
        <v>1</v>
      </c>
      <c r="CQ40" s="4"/>
      <c r="CR40" s="4"/>
      <c r="CS40" s="4">
        <v>1</v>
      </c>
      <c r="CT40" s="4"/>
      <c r="CU40" s="4"/>
      <c r="CV40" s="4"/>
      <c r="CW40" s="4">
        <v>1</v>
      </c>
      <c r="CX40" s="4"/>
      <c r="CY40" s="4">
        <v>1</v>
      </c>
      <c r="CZ40" s="4"/>
      <c r="DA40" s="4"/>
      <c r="DB40" s="4"/>
      <c r="DC40" s="4">
        <v>1</v>
      </c>
      <c r="DD40" s="4"/>
      <c r="DE40" s="4"/>
      <c r="DF40" s="4">
        <v>1</v>
      </c>
      <c r="DG40" s="4"/>
      <c r="DH40" s="4"/>
      <c r="DI40" s="4">
        <v>1</v>
      </c>
      <c r="DJ40" s="4"/>
      <c r="DK40" s="4">
        <v>1</v>
      </c>
      <c r="DL40" s="4"/>
      <c r="DM40" s="4"/>
      <c r="DN40" s="4"/>
      <c r="DO40" s="4">
        <v>1</v>
      </c>
      <c r="DP40" s="4"/>
      <c r="DQ40" s="4"/>
      <c r="DR40" s="4">
        <v>1</v>
      </c>
      <c r="DS40" s="4"/>
      <c r="DT40" s="4"/>
      <c r="DU40" s="4">
        <v>1</v>
      </c>
      <c r="DV40" s="4"/>
      <c r="DW40" s="4"/>
      <c r="DX40" s="4">
        <v>1</v>
      </c>
      <c r="DY40" s="4"/>
      <c r="DZ40" s="4"/>
      <c r="EA40" s="4">
        <v>1</v>
      </c>
      <c r="EB40" s="4"/>
      <c r="EC40" s="4"/>
      <c r="ED40" s="4">
        <v>1</v>
      </c>
      <c r="EE40" s="30"/>
      <c r="EF40" s="4"/>
      <c r="EG40" s="4">
        <v>1</v>
      </c>
      <c r="EH40" s="4"/>
      <c r="EI40" s="4"/>
      <c r="EJ40" s="4">
        <v>1</v>
      </c>
      <c r="EK40" s="4"/>
      <c r="EL40" s="4"/>
      <c r="EM40" s="4">
        <v>1</v>
      </c>
      <c r="EN40" s="4"/>
      <c r="EO40" s="4"/>
      <c r="EP40" s="4">
        <v>1</v>
      </c>
      <c r="EQ40" s="4"/>
      <c r="ER40" s="4"/>
      <c r="ES40" s="4">
        <v>1</v>
      </c>
      <c r="ET40" s="4"/>
      <c r="EU40" s="4">
        <v>1</v>
      </c>
      <c r="EV40" s="4"/>
      <c r="EW40" s="4"/>
      <c r="EX40" s="4"/>
      <c r="EY40" s="4">
        <v>1</v>
      </c>
      <c r="EZ40" s="4"/>
      <c r="FA40" s="4"/>
      <c r="FB40" s="4">
        <v>1</v>
      </c>
      <c r="FC40" s="4"/>
      <c r="FD40" s="4"/>
      <c r="FE40" s="4">
        <v>1</v>
      </c>
      <c r="FF40" s="4"/>
      <c r="FG40" s="4"/>
      <c r="FH40" s="4">
        <v>1</v>
      </c>
      <c r="FI40" s="4"/>
      <c r="FJ40" s="4"/>
      <c r="FK40" s="4">
        <v>1</v>
      </c>
      <c r="FL40" s="4"/>
      <c r="FM40" s="4">
        <v>1</v>
      </c>
      <c r="FN40" s="4"/>
      <c r="FO40" s="4"/>
      <c r="FP40" s="4"/>
      <c r="FQ40" s="4">
        <v>1</v>
      </c>
      <c r="FR40" s="4"/>
      <c r="FS40" s="4"/>
      <c r="FT40" s="4">
        <v>1</v>
      </c>
      <c r="FU40" s="30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</row>
    <row r="41" spans="1:228" ht="15.75">
      <c r="A41" s="58">
        <v>28</v>
      </c>
      <c r="B41" s="59" t="s">
        <v>3274</v>
      </c>
      <c r="C41" s="4"/>
      <c r="D41" s="58">
        <v>1</v>
      </c>
      <c r="E41" s="58"/>
      <c r="F41" s="58"/>
      <c r="G41" s="4">
        <v>1</v>
      </c>
      <c r="H41" s="4"/>
      <c r="I41" s="4"/>
      <c r="J41" s="4">
        <v>1</v>
      </c>
      <c r="K41" s="4"/>
      <c r="L41" s="4"/>
      <c r="M41" s="4">
        <v>1</v>
      </c>
      <c r="N41" s="4"/>
      <c r="O41" s="4">
        <v>1</v>
      </c>
      <c r="P41" s="4"/>
      <c r="Q41" s="4"/>
      <c r="R41" s="4"/>
      <c r="S41" s="4">
        <v>1</v>
      </c>
      <c r="T41" s="4"/>
      <c r="U41" s="4">
        <v>1</v>
      </c>
      <c r="V41" s="4"/>
      <c r="W41" s="4"/>
      <c r="X41" s="4"/>
      <c r="Y41" s="4">
        <v>1</v>
      </c>
      <c r="Z41" s="4"/>
      <c r="AA41" s="4"/>
      <c r="AB41" s="4">
        <v>1</v>
      </c>
      <c r="AC41" s="4"/>
      <c r="AD41" s="4"/>
      <c r="AE41" s="4">
        <v>1</v>
      </c>
      <c r="AF41" s="4"/>
      <c r="AG41" s="4"/>
      <c r="AH41" s="4">
        <v>1</v>
      </c>
      <c r="AI41" s="4"/>
      <c r="AJ41" s="10"/>
      <c r="AK41" s="4">
        <v>1</v>
      </c>
      <c r="AL41" s="4"/>
      <c r="AM41" s="4"/>
      <c r="AN41" s="4">
        <v>1</v>
      </c>
      <c r="AO41" s="4"/>
      <c r="AP41" s="4"/>
      <c r="AQ41" s="4">
        <v>1</v>
      </c>
      <c r="AR41" s="4"/>
      <c r="AS41" s="4"/>
      <c r="AT41" s="4">
        <v>1</v>
      </c>
      <c r="AU41" s="4"/>
      <c r="AV41" s="4">
        <v>1</v>
      </c>
      <c r="AW41" s="4"/>
      <c r="AX41" s="4"/>
      <c r="AY41" s="4"/>
      <c r="AZ41" s="4"/>
      <c r="BA41" s="4">
        <v>1</v>
      </c>
      <c r="BB41" s="4"/>
      <c r="BC41" s="4">
        <v>1</v>
      </c>
      <c r="BD41" s="4"/>
      <c r="BE41" s="4"/>
      <c r="BF41" s="4">
        <v>1</v>
      </c>
      <c r="BG41" s="4"/>
      <c r="BH41" s="4"/>
      <c r="BI41" s="4">
        <v>1</v>
      </c>
      <c r="BJ41" s="4"/>
      <c r="BK41" s="4"/>
      <c r="BL41" s="4">
        <v>1</v>
      </c>
      <c r="BM41" s="4"/>
      <c r="BN41" s="4"/>
      <c r="BO41" s="4">
        <v>1</v>
      </c>
      <c r="BP41" s="4"/>
      <c r="BQ41" s="4"/>
      <c r="BR41" s="4">
        <v>1</v>
      </c>
      <c r="BS41" s="4"/>
      <c r="BT41" s="4">
        <v>1</v>
      </c>
      <c r="BU41" s="4"/>
      <c r="BV41" s="4"/>
      <c r="BW41" s="4"/>
      <c r="BX41" s="4">
        <v>1</v>
      </c>
      <c r="BY41" s="4"/>
      <c r="BZ41" s="4"/>
      <c r="CA41" s="4">
        <v>1</v>
      </c>
      <c r="CB41" s="4"/>
      <c r="CC41" s="4"/>
      <c r="CD41" s="4">
        <v>1</v>
      </c>
      <c r="CE41" s="4"/>
      <c r="CF41" s="4"/>
      <c r="CG41" s="4">
        <v>1</v>
      </c>
      <c r="CH41" s="4"/>
      <c r="CI41" s="4"/>
      <c r="CJ41" s="4">
        <v>1</v>
      </c>
      <c r="CK41" s="4"/>
      <c r="CL41" s="4"/>
      <c r="CM41" s="4">
        <v>1</v>
      </c>
      <c r="CN41" s="4"/>
      <c r="CO41" s="4">
        <v>1</v>
      </c>
      <c r="CP41" s="4"/>
      <c r="CQ41" s="4"/>
      <c r="CR41" s="4"/>
      <c r="CS41" s="4">
        <v>1</v>
      </c>
      <c r="CT41" s="4"/>
      <c r="CU41" s="4"/>
      <c r="CV41" s="4">
        <v>1</v>
      </c>
      <c r="CW41" s="4"/>
      <c r="CX41" s="4"/>
      <c r="CY41" s="4">
        <v>1</v>
      </c>
      <c r="CZ41" s="4"/>
      <c r="DA41" s="4"/>
      <c r="DB41" s="4">
        <v>1</v>
      </c>
      <c r="DC41" s="4"/>
      <c r="DD41" s="4"/>
      <c r="DE41" s="4">
        <v>1</v>
      </c>
      <c r="DF41" s="4"/>
      <c r="DG41" s="4"/>
      <c r="DH41" s="4">
        <v>1</v>
      </c>
      <c r="DI41" s="4"/>
      <c r="DJ41" s="4"/>
      <c r="DK41" s="4">
        <v>1</v>
      </c>
      <c r="DL41" s="4"/>
      <c r="DM41" s="4"/>
      <c r="DN41" s="4">
        <v>1</v>
      </c>
      <c r="DO41" s="4"/>
      <c r="DP41" s="4"/>
      <c r="DQ41" s="4">
        <v>1</v>
      </c>
      <c r="DR41" s="4"/>
      <c r="DS41" s="4"/>
      <c r="DT41" s="4">
        <v>1</v>
      </c>
      <c r="DU41" s="4"/>
      <c r="DV41" s="4"/>
      <c r="DW41" s="4">
        <v>1</v>
      </c>
      <c r="DX41" s="4"/>
      <c r="DY41" s="4"/>
      <c r="DZ41" s="4">
        <v>1</v>
      </c>
      <c r="EA41" s="4"/>
      <c r="EB41" s="4"/>
      <c r="EC41" s="4">
        <v>1</v>
      </c>
      <c r="ED41" s="4"/>
      <c r="EE41" s="30"/>
      <c r="EF41" s="4">
        <v>1</v>
      </c>
      <c r="EG41" s="4"/>
      <c r="EH41" s="4"/>
      <c r="EI41" s="4">
        <v>1</v>
      </c>
      <c r="EJ41" s="4"/>
      <c r="EK41" s="4"/>
      <c r="EL41" s="4">
        <v>1</v>
      </c>
      <c r="EM41" s="4"/>
      <c r="EN41" s="4"/>
      <c r="EO41" s="4">
        <v>1</v>
      </c>
      <c r="EP41" s="4"/>
      <c r="EQ41" s="4"/>
      <c r="ER41" s="4">
        <v>1</v>
      </c>
      <c r="ES41" s="4"/>
      <c r="ET41" s="4"/>
      <c r="EU41" s="4">
        <v>1</v>
      </c>
      <c r="EV41" s="4"/>
      <c r="EW41" s="4"/>
      <c r="EX41" s="4">
        <v>1</v>
      </c>
      <c r="EY41" s="4"/>
      <c r="EZ41" s="4"/>
      <c r="FA41" s="4">
        <v>1</v>
      </c>
      <c r="FB41" s="4"/>
      <c r="FC41" s="4"/>
      <c r="FD41" s="4">
        <v>1</v>
      </c>
      <c r="FE41" s="4"/>
      <c r="FF41" s="4"/>
      <c r="FG41" s="4">
        <v>1</v>
      </c>
      <c r="FH41" s="4"/>
      <c r="FI41" s="4"/>
      <c r="FJ41" s="4"/>
      <c r="FK41" s="4">
        <v>1</v>
      </c>
      <c r="FL41" s="4"/>
      <c r="FM41" s="4">
        <v>1</v>
      </c>
      <c r="FN41" s="4"/>
      <c r="FO41" s="4"/>
      <c r="FP41" s="4">
        <v>1</v>
      </c>
      <c r="FQ41" s="4"/>
      <c r="FR41" s="4"/>
      <c r="FS41" s="4">
        <v>1</v>
      </c>
      <c r="FT41" s="4"/>
      <c r="FU41" s="30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</row>
    <row r="42" spans="1:228" ht="15.75">
      <c r="A42" s="3">
        <v>29</v>
      </c>
      <c r="B42" s="59" t="s">
        <v>3275</v>
      </c>
      <c r="C42" s="4"/>
      <c r="D42" s="3"/>
      <c r="E42" s="3">
        <v>1</v>
      </c>
      <c r="F42" s="3"/>
      <c r="G42" s="4">
        <v>1</v>
      </c>
      <c r="H42" s="4"/>
      <c r="I42" s="4"/>
      <c r="J42" s="4"/>
      <c r="K42" s="4">
        <v>1</v>
      </c>
      <c r="L42" s="4"/>
      <c r="M42" s="4"/>
      <c r="N42" s="4">
        <v>1</v>
      </c>
      <c r="O42" s="4"/>
      <c r="P42" s="4">
        <v>1</v>
      </c>
      <c r="Q42" s="4"/>
      <c r="R42" s="4"/>
      <c r="S42" s="4">
        <v>1</v>
      </c>
      <c r="T42" s="4"/>
      <c r="U42" s="4"/>
      <c r="V42" s="4">
        <v>1</v>
      </c>
      <c r="W42" s="4"/>
      <c r="X42" s="4"/>
      <c r="Y42" s="4">
        <v>1</v>
      </c>
      <c r="Z42" s="4"/>
      <c r="AA42" s="4"/>
      <c r="AB42" s="4"/>
      <c r="AC42" s="4">
        <v>1</v>
      </c>
      <c r="AD42" s="4"/>
      <c r="AE42" s="4">
        <v>1</v>
      </c>
      <c r="AF42" s="4"/>
      <c r="AG42" s="4"/>
      <c r="AH42" s="4"/>
      <c r="AI42" s="4">
        <v>1</v>
      </c>
      <c r="AJ42" s="10"/>
      <c r="AK42" s="4"/>
      <c r="AL42" s="4">
        <v>1</v>
      </c>
      <c r="AM42" s="4"/>
      <c r="AN42" s="4">
        <v>1</v>
      </c>
      <c r="AO42" s="4"/>
      <c r="AP42" s="4"/>
      <c r="AQ42" s="4"/>
      <c r="AR42" s="4">
        <v>1</v>
      </c>
      <c r="AS42" s="4"/>
      <c r="AT42" s="4"/>
      <c r="AU42" s="4">
        <v>1</v>
      </c>
      <c r="AV42" s="4">
        <v>1</v>
      </c>
      <c r="AW42" s="4"/>
      <c r="AX42" s="4"/>
      <c r="AY42" s="4"/>
      <c r="AZ42" s="4"/>
      <c r="BA42" s="4">
        <v>1</v>
      </c>
      <c r="BB42" s="4"/>
      <c r="BC42" s="4">
        <v>1</v>
      </c>
      <c r="BD42" s="4"/>
      <c r="BE42" s="4"/>
      <c r="BF42" s="4"/>
      <c r="BG42" s="4">
        <v>1</v>
      </c>
      <c r="BH42" s="4"/>
      <c r="BI42" s="4"/>
      <c r="BJ42" s="4">
        <v>1</v>
      </c>
      <c r="BK42" s="4"/>
      <c r="BL42" s="4"/>
      <c r="BM42" s="4">
        <v>1</v>
      </c>
      <c r="BN42" s="4"/>
      <c r="BO42" s="4"/>
      <c r="BP42" s="4">
        <v>1</v>
      </c>
      <c r="BQ42" s="4"/>
      <c r="BR42" s="4">
        <v>1</v>
      </c>
      <c r="BS42" s="4"/>
      <c r="BT42" s="4">
        <v>1</v>
      </c>
      <c r="BU42" s="4"/>
      <c r="BV42" s="4"/>
      <c r="BW42" s="4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/>
      <c r="CG42" s="4"/>
      <c r="CH42" s="4">
        <v>1</v>
      </c>
      <c r="CI42" s="4"/>
      <c r="CJ42" s="4">
        <v>1</v>
      </c>
      <c r="CK42" s="4"/>
      <c r="CL42" s="4"/>
      <c r="CM42" s="4">
        <v>1</v>
      </c>
      <c r="CN42" s="4"/>
      <c r="CO42" s="4"/>
      <c r="CP42" s="4">
        <v>1</v>
      </c>
      <c r="CQ42" s="4"/>
      <c r="CR42" s="4"/>
      <c r="CS42" s="4">
        <v>1</v>
      </c>
      <c r="CT42" s="4"/>
      <c r="CU42" s="4"/>
      <c r="CV42" s="4"/>
      <c r="CW42" s="4">
        <v>1</v>
      </c>
      <c r="CX42" s="4"/>
      <c r="CY42" s="4">
        <v>1</v>
      </c>
      <c r="CZ42" s="4"/>
      <c r="DA42" s="4"/>
      <c r="DB42" s="4"/>
      <c r="DC42" s="4">
        <v>1</v>
      </c>
      <c r="DD42" s="4"/>
      <c r="DE42" s="4">
        <v>1</v>
      </c>
      <c r="DF42" s="4"/>
      <c r="DG42" s="4"/>
      <c r="DH42" s="4">
        <v>1</v>
      </c>
      <c r="DI42" s="4"/>
      <c r="DJ42" s="4"/>
      <c r="DK42" s="4"/>
      <c r="DL42" s="4">
        <v>1</v>
      </c>
      <c r="DM42" s="4"/>
      <c r="DN42" s="4">
        <v>1</v>
      </c>
      <c r="DO42" s="4"/>
      <c r="DP42" s="4"/>
      <c r="DQ42" s="4"/>
      <c r="DR42" s="4">
        <v>1</v>
      </c>
      <c r="DS42" s="4"/>
      <c r="DT42" s="4"/>
      <c r="DU42" s="4">
        <v>1</v>
      </c>
      <c r="DV42" s="4"/>
      <c r="DW42" s="4"/>
      <c r="DX42" s="4">
        <v>1</v>
      </c>
      <c r="DY42" s="4"/>
      <c r="DZ42" s="4"/>
      <c r="EA42" s="4">
        <v>1</v>
      </c>
      <c r="EB42" s="4"/>
      <c r="EC42" s="4">
        <v>1</v>
      </c>
      <c r="ED42" s="4"/>
      <c r="EE42" s="30"/>
      <c r="EF42" s="4"/>
      <c r="EG42" s="4">
        <v>1</v>
      </c>
      <c r="EH42" s="4"/>
      <c r="EI42" s="4"/>
      <c r="EJ42" s="4">
        <v>1</v>
      </c>
      <c r="EK42" s="4"/>
      <c r="EL42" s="4"/>
      <c r="EM42" s="4">
        <v>1</v>
      </c>
      <c r="EN42" s="4"/>
      <c r="EO42" s="4"/>
      <c r="EP42" s="4">
        <v>1</v>
      </c>
      <c r="EQ42" s="4"/>
      <c r="ER42" s="4">
        <v>1</v>
      </c>
      <c r="ES42" s="4"/>
      <c r="ET42" s="4"/>
      <c r="EU42" s="4">
        <v>1</v>
      </c>
      <c r="EV42" s="4"/>
      <c r="EW42" s="4"/>
      <c r="EX42" s="4"/>
      <c r="EY42" s="4">
        <v>1</v>
      </c>
      <c r="EZ42" s="4"/>
      <c r="FA42" s="4">
        <v>1</v>
      </c>
      <c r="FB42" s="4"/>
      <c r="FC42" s="4"/>
      <c r="FD42" s="4"/>
      <c r="FE42" s="4">
        <v>1</v>
      </c>
      <c r="FF42" s="4"/>
      <c r="FG42" s="4">
        <v>1</v>
      </c>
      <c r="FH42" s="4"/>
      <c r="FI42" s="4"/>
      <c r="FJ42" s="4"/>
      <c r="FK42" s="4">
        <v>1</v>
      </c>
      <c r="FL42" s="4"/>
      <c r="FM42" s="4">
        <v>1</v>
      </c>
      <c r="FN42" s="4"/>
      <c r="FO42" s="4"/>
      <c r="FP42" s="4">
        <v>1</v>
      </c>
      <c r="FQ42" s="4"/>
      <c r="FR42" s="4"/>
      <c r="FS42" s="4">
        <v>1</v>
      </c>
      <c r="FT42" s="4"/>
      <c r="FU42" s="30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</row>
    <row r="43" spans="1:228">
      <c r="A43" s="93" t="s">
        <v>3209</v>
      </c>
      <c r="B43" s="94"/>
      <c r="C43" s="3">
        <f t="shared" ref="C43:AH43" si="0">SUM(C14:C42)</f>
        <v>4</v>
      </c>
      <c r="D43" s="3">
        <f t="shared" si="0"/>
        <v>14</v>
      </c>
      <c r="E43" s="3">
        <f t="shared" si="0"/>
        <v>11</v>
      </c>
      <c r="F43" s="3">
        <f t="shared" si="0"/>
        <v>4</v>
      </c>
      <c r="G43" s="3">
        <f t="shared" si="0"/>
        <v>16</v>
      </c>
      <c r="H43" s="3">
        <f t="shared" si="0"/>
        <v>9</v>
      </c>
      <c r="I43" s="3">
        <f t="shared" si="0"/>
        <v>5</v>
      </c>
      <c r="J43" s="3">
        <f t="shared" si="0"/>
        <v>9</v>
      </c>
      <c r="K43" s="3">
        <f t="shared" si="0"/>
        <v>15</v>
      </c>
      <c r="L43" s="3">
        <f t="shared" si="0"/>
        <v>3</v>
      </c>
      <c r="M43" s="3">
        <f t="shared" si="0"/>
        <v>15</v>
      </c>
      <c r="N43" s="3">
        <f t="shared" si="0"/>
        <v>11</v>
      </c>
      <c r="O43" s="3">
        <f t="shared" si="0"/>
        <v>5</v>
      </c>
      <c r="P43" s="3">
        <f t="shared" si="0"/>
        <v>16</v>
      </c>
      <c r="Q43" s="3">
        <f t="shared" si="0"/>
        <v>8</v>
      </c>
      <c r="R43" s="3">
        <f t="shared" si="0"/>
        <v>3</v>
      </c>
      <c r="S43" s="3">
        <f t="shared" si="0"/>
        <v>21</v>
      </c>
      <c r="T43" s="3">
        <f t="shared" si="0"/>
        <v>5</v>
      </c>
      <c r="U43" s="3">
        <f t="shared" si="0"/>
        <v>9</v>
      </c>
      <c r="V43" s="3">
        <f t="shared" si="0"/>
        <v>16</v>
      </c>
      <c r="W43" s="3">
        <f t="shared" si="0"/>
        <v>4</v>
      </c>
      <c r="X43" s="3">
        <f t="shared" si="0"/>
        <v>5</v>
      </c>
      <c r="Y43" s="3">
        <f t="shared" si="0"/>
        <v>16</v>
      </c>
      <c r="Z43" s="3">
        <f t="shared" si="0"/>
        <v>8</v>
      </c>
      <c r="AA43" s="3">
        <f t="shared" si="0"/>
        <v>8</v>
      </c>
      <c r="AB43" s="3">
        <f t="shared" si="0"/>
        <v>16</v>
      </c>
      <c r="AC43" s="3">
        <f t="shared" si="0"/>
        <v>5</v>
      </c>
      <c r="AD43" s="3">
        <f t="shared" si="0"/>
        <v>3</v>
      </c>
      <c r="AE43" s="3">
        <f t="shared" si="0"/>
        <v>18</v>
      </c>
      <c r="AF43" s="3">
        <f t="shared" si="0"/>
        <v>8</v>
      </c>
      <c r="AG43" s="3">
        <f t="shared" si="0"/>
        <v>7</v>
      </c>
      <c r="AH43" s="3">
        <f t="shared" si="0"/>
        <v>16</v>
      </c>
      <c r="AI43" s="3">
        <f t="shared" ref="AI43:BN43" si="1">SUM(AI14:AI42)</f>
        <v>6</v>
      </c>
      <c r="AJ43" s="3">
        <f t="shared" si="1"/>
        <v>6</v>
      </c>
      <c r="AK43" s="3">
        <f t="shared" si="1"/>
        <v>14</v>
      </c>
      <c r="AL43" s="3">
        <f t="shared" si="1"/>
        <v>9</v>
      </c>
      <c r="AM43" s="3">
        <f t="shared" si="1"/>
        <v>3</v>
      </c>
      <c r="AN43" s="3">
        <f t="shared" si="1"/>
        <v>18</v>
      </c>
      <c r="AO43" s="3">
        <f t="shared" si="1"/>
        <v>8</v>
      </c>
      <c r="AP43" s="3">
        <f t="shared" si="1"/>
        <v>2</v>
      </c>
      <c r="AQ43" s="3">
        <f t="shared" si="1"/>
        <v>13</v>
      </c>
      <c r="AR43" s="3">
        <f t="shared" si="1"/>
        <v>14</v>
      </c>
      <c r="AS43" s="3">
        <f t="shared" si="1"/>
        <v>5</v>
      </c>
      <c r="AT43" s="3">
        <f t="shared" si="1"/>
        <v>14</v>
      </c>
      <c r="AU43" s="3">
        <f t="shared" si="1"/>
        <v>10</v>
      </c>
      <c r="AV43" s="3">
        <f t="shared" si="1"/>
        <v>11</v>
      </c>
      <c r="AW43" s="3">
        <f t="shared" si="1"/>
        <v>9</v>
      </c>
      <c r="AX43" s="3">
        <f t="shared" si="1"/>
        <v>9</v>
      </c>
      <c r="AY43" s="3">
        <f t="shared" si="1"/>
        <v>4</v>
      </c>
      <c r="AZ43" s="3">
        <f t="shared" si="1"/>
        <v>10</v>
      </c>
      <c r="BA43" s="3">
        <f t="shared" si="1"/>
        <v>15</v>
      </c>
      <c r="BB43" s="3">
        <f t="shared" si="1"/>
        <v>5</v>
      </c>
      <c r="BC43" s="3">
        <f t="shared" si="1"/>
        <v>15</v>
      </c>
      <c r="BD43" s="3">
        <f t="shared" si="1"/>
        <v>9</v>
      </c>
      <c r="BE43" s="3">
        <f t="shared" si="1"/>
        <v>3</v>
      </c>
      <c r="BF43" s="3">
        <f t="shared" si="1"/>
        <v>14</v>
      </c>
      <c r="BG43" s="3">
        <f t="shared" si="1"/>
        <v>12</v>
      </c>
      <c r="BH43" s="3">
        <f t="shared" si="1"/>
        <v>3</v>
      </c>
      <c r="BI43" s="3">
        <f t="shared" si="1"/>
        <v>10</v>
      </c>
      <c r="BJ43" s="3">
        <f t="shared" si="1"/>
        <v>16</v>
      </c>
      <c r="BK43" s="3">
        <f t="shared" si="1"/>
        <v>3</v>
      </c>
      <c r="BL43" s="3">
        <f t="shared" si="1"/>
        <v>15</v>
      </c>
      <c r="BM43" s="3">
        <f t="shared" si="1"/>
        <v>11</v>
      </c>
      <c r="BN43" s="3">
        <f t="shared" si="1"/>
        <v>4</v>
      </c>
      <c r="BO43" s="3">
        <f t="shared" ref="BO43:CB43" si="2">SUM(BO14:BO42)</f>
        <v>11</v>
      </c>
      <c r="BP43" s="3">
        <f t="shared" si="2"/>
        <v>14</v>
      </c>
      <c r="BQ43" s="3">
        <f t="shared" si="2"/>
        <v>6</v>
      </c>
      <c r="BR43" s="3">
        <f t="shared" si="2"/>
        <v>17</v>
      </c>
      <c r="BS43" s="3">
        <f t="shared" si="2"/>
        <v>6</v>
      </c>
      <c r="BT43" s="3">
        <f t="shared" si="2"/>
        <v>10</v>
      </c>
      <c r="BU43" s="3">
        <f t="shared" si="2"/>
        <v>16</v>
      </c>
      <c r="BV43" s="3">
        <f t="shared" si="2"/>
        <v>3</v>
      </c>
      <c r="BW43" s="3">
        <f t="shared" si="2"/>
        <v>5</v>
      </c>
      <c r="BX43" s="3">
        <f t="shared" si="2"/>
        <v>18</v>
      </c>
      <c r="BY43" s="3">
        <f t="shared" si="2"/>
        <v>6</v>
      </c>
      <c r="BZ43" s="3">
        <f t="shared" si="2"/>
        <v>4</v>
      </c>
      <c r="CA43" s="3">
        <f t="shared" si="2"/>
        <v>17</v>
      </c>
      <c r="CB43" s="3">
        <f t="shared" si="2"/>
        <v>8</v>
      </c>
      <c r="CC43" s="3">
        <f>SUM(CC15:CC42)</f>
        <v>3</v>
      </c>
      <c r="CD43" s="3">
        <f>SUM(CD15:CD42)</f>
        <v>17</v>
      </c>
      <c r="CE43" s="3">
        <f>SUM(CE15:CE42)</f>
        <v>8</v>
      </c>
      <c r="CF43" s="3">
        <f t="shared" ref="CF43:DK43" si="3">SUM(CF14:CF42)</f>
        <v>4</v>
      </c>
      <c r="CG43" s="3">
        <f t="shared" si="3"/>
        <v>16</v>
      </c>
      <c r="CH43" s="3">
        <f t="shared" si="3"/>
        <v>9</v>
      </c>
      <c r="CI43" s="3">
        <f t="shared" si="3"/>
        <v>2</v>
      </c>
      <c r="CJ43" s="3">
        <f t="shared" si="3"/>
        <v>21</v>
      </c>
      <c r="CK43" s="3">
        <f t="shared" si="3"/>
        <v>6</v>
      </c>
      <c r="CL43" s="3">
        <f t="shared" si="3"/>
        <v>5</v>
      </c>
      <c r="CM43" s="3">
        <f t="shared" si="3"/>
        <v>16</v>
      </c>
      <c r="CN43" s="3">
        <f t="shared" si="3"/>
        <v>8</v>
      </c>
      <c r="CO43" s="3">
        <f t="shared" si="3"/>
        <v>6</v>
      </c>
      <c r="CP43" s="3">
        <f t="shared" si="3"/>
        <v>16</v>
      </c>
      <c r="CQ43" s="3">
        <f t="shared" si="3"/>
        <v>7</v>
      </c>
      <c r="CR43" s="3">
        <f t="shared" si="3"/>
        <v>5</v>
      </c>
      <c r="CS43" s="3">
        <f t="shared" si="3"/>
        <v>15</v>
      </c>
      <c r="CT43" s="3">
        <f t="shared" si="3"/>
        <v>9</v>
      </c>
      <c r="CU43" s="3">
        <f t="shared" si="3"/>
        <v>5</v>
      </c>
      <c r="CV43" s="3">
        <f t="shared" si="3"/>
        <v>14</v>
      </c>
      <c r="CW43" s="3">
        <f t="shared" si="3"/>
        <v>10</v>
      </c>
      <c r="CX43" s="3">
        <f t="shared" si="3"/>
        <v>3</v>
      </c>
      <c r="CY43" s="3">
        <f t="shared" si="3"/>
        <v>16</v>
      </c>
      <c r="CZ43" s="3">
        <f t="shared" si="3"/>
        <v>10</v>
      </c>
      <c r="DA43" s="3">
        <f t="shared" si="3"/>
        <v>4</v>
      </c>
      <c r="DB43" s="3">
        <f t="shared" si="3"/>
        <v>13</v>
      </c>
      <c r="DC43" s="3">
        <f t="shared" si="3"/>
        <v>12</v>
      </c>
      <c r="DD43" s="3">
        <f t="shared" si="3"/>
        <v>5</v>
      </c>
      <c r="DE43" s="3">
        <f t="shared" si="3"/>
        <v>14</v>
      </c>
      <c r="DF43" s="3">
        <f t="shared" si="3"/>
        <v>10</v>
      </c>
      <c r="DG43" s="3">
        <f t="shared" si="3"/>
        <v>4</v>
      </c>
      <c r="DH43" s="3">
        <f t="shared" si="3"/>
        <v>16</v>
      </c>
      <c r="DI43" s="3">
        <f t="shared" si="3"/>
        <v>9</v>
      </c>
      <c r="DJ43" s="3">
        <f t="shared" si="3"/>
        <v>3</v>
      </c>
      <c r="DK43" s="3">
        <f t="shared" si="3"/>
        <v>18</v>
      </c>
      <c r="DL43" s="3">
        <f t="shared" ref="DL43:EQ43" si="4">SUM(DL14:DL42)</f>
        <v>8</v>
      </c>
      <c r="DM43" s="3">
        <f t="shared" si="4"/>
        <v>4</v>
      </c>
      <c r="DN43" s="3">
        <f t="shared" si="4"/>
        <v>15</v>
      </c>
      <c r="DO43" s="3">
        <f t="shared" si="4"/>
        <v>10</v>
      </c>
      <c r="DP43" s="3">
        <f t="shared" si="4"/>
        <v>5</v>
      </c>
      <c r="DQ43" s="3">
        <f t="shared" si="4"/>
        <v>15</v>
      </c>
      <c r="DR43" s="3">
        <f t="shared" si="4"/>
        <v>9</v>
      </c>
      <c r="DS43" s="3">
        <f t="shared" si="4"/>
        <v>4</v>
      </c>
      <c r="DT43" s="3">
        <f t="shared" si="4"/>
        <v>13</v>
      </c>
      <c r="DU43" s="3">
        <f t="shared" si="4"/>
        <v>12</v>
      </c>
      <c r="DV43" s="3">
        <f t="shared" si="4"/>
        <v>4</v>
      </c>
      <c r="DW43" s="3">
        <f t="shared" si="4"/>
        <v>14</v>
      </c>
      <c r="DX43" s="3">
        <f t="shared" si="4"/>
        <v>11</v>
      </c>
      <c r="DY43" s="3">
        <f t="shared" si="4"/>
        <v>4</v>
      </c>
      <c r="DZ43" s="3">
        <f t="shared" si="4"/>
        <v>11</v>
      </c>
      <c r="EA43" s="3">
        <f t="shared" si="4"/>
        <v>14</v>
      </c>
      <c r="EB43" s="3">
        <f t="shared" si="4"/>
        <v>5</v>
      </c>
      <c r="EC43" s="3">
        <f t="shared" si="4"/>
        <v>14</v>
      </c>
      <c r="ED43" s="3">
        <f t="shared" si="4"/>
        <v>10</v>
      </c>
      <c r="EE43" s="3">
        <f t="shared" si="4"/>
        <v>4</v>
      </c>
      <c r="EF43" s="3">
        <f t="shared" si="4"/>
        <v>13</v>
      </c>
      <c r="EG43" s="3">
        <f t="shared" si="4"/>
        <v>12</v>
      </c>
      <c r="EH43" s="3">
        <f t="shared" si="4"/>
        <v>4</v>
      </c>
      <c r="EI43" s="3">
        <f t="shared" si="4"/>
        <v>12</v>
      </c>
      <c r="EJ43" s="3">
        <f t="shared" si="4"/>
        <v>13</v>
      </c>
      <c r="EK43" s="3">
        <f t="shared" si="4"/>
        <v>3</v>
      </c>
      <c r="EL43" s="3">
        <f t="shared" si="4"/>
        <v>14</v>
      </c>
      <c r="EM43" s="3">
        <f t="shared" si="4"/>
        <v>12</v>
      </c>
      <c r="EN43" s="3">
        <f t="shared" si="4"/>
        <v>4</v>
      </c>
      <c r="EO43" s="3">
        <f t="shared" si="4"/>
        <v>13</v>
      </c>
      <c r="EP43" s="3">
        <f t="shared" si="4"/>
        <v>12</v>
      </c>
      <c r="EQ43" s="3">
        <f t="shared" si="4"/>
        <v>4</v>
      </c>
      <c r="ER43" s="3">
        <f t="shared" ref="ER43:FT43" si="5">SUM(ER14:ER42)</f>
        <v>13</v>
      </c>
      <c r="ES43" s="3">
        <f t="shared" si="5"/>
        <v>12</v>
      </c>
      <c r="ET43" s="3">
        <f t="shared" si="5"/>
        <v>5</v>
      </c>
      <c r="EU43" s="3">
        <f t="shared" si="5"/>
        <v>18</v>
      </c>
      <c r="EV43" s="3">
        <f t="shared" si="5"/>
        <v>6</v>
      </c>
      <c r="EW43" s="3">
        <f t="shared" si="5"/>
        <v>4</v>
      </c>
      <c r="EX43" s="3">
        <f t="shared" si="5"/>
        <v>16</v>
      </c>
      <c r="EY43" s="3">
        <f t="shared" si="5"/>
        <v>9</v>
      </c>
      <c r="EZ43" s="3">
        <f t="shared" si="5"/>
        <v>4</v>
      </c>
      <c r="FA43" s="3">
        <f t="shared" si="5"/>
        <v>14</v>
      </c>
      <c r="FB43" s="3">
        <f t="shared" si="5"/>
        <v>11</v>
      </c>
      <c r="FC43" s="3">
        <f t="shared" si="5"/>
        <v>5</v>
      </c>
      <c r="FD43" s="3">
        <f t="shared" si="5"/>
        <v>12</v>
      </c>
      <c r="FE43" s="3">
        <f t="shared" si="5"/>
        <v>12</v>
      </c>
      <c r="FF43" s="3">
        <f t="shared" si="5"/>
        <v>4</v>
      </c>
      <c r="FG43" s="3">
        <f t="shared" si="5"/>
        <v>15</v>
      </c>
      <c r="FH43" s="3">
        <f t="shared" si="5"/>
        <v>10</v>
      </c>
      <c r="FI43" s="3">
        <f t="shared" si="5"/>
        <v>3</v>
      </c>
      <c r="FJ43" s="3">
        <f t="shared" si="5"/>
        <v>12</v>
      </c>
      <c r="FK43" s="3">
        <f t="shared" si="5"/>
        <v>14</v>
      </c>
      <c r="FL43" s="3">
        <f t="shared" si="5"/>
        <v>8</v>
      </c>
      <c r="FM43" s="3">
        <f t="shared" si="5"/>
        <v>13</v>
      </c>
      <c r="FN43" s="3">
        <f t="shared" si="5"/>
        <v>8</v>
      </c>
      <c r="FO43" s="3">
        <f t="shared" si="5"/>
        <v>5</v>
      </c>
      <c r="FP43" s="3">
        <f t="shared" si="5"/>
        <v>13</v>
      </c>
      <c r="FQ43" s="3">
        <f t="shared" si="5"/>
        <v>11</v>
      </c>
      <c r="FR43" s="3">
        <f t="shared" si="5"/>
        <v>3</v>
      </c>
      <c r="FS43" s="3">
        <f t="shared" si="5"/>
        <v>14</v>
      </c>
      <c r="FT43" s="3">
        <f t="shared" si="5"/>
        <v>12</v>
      </c>
      <c r="FU43" s="3">
        <f t="shared" ref="FU43:GM43" si="6">SUM(FV14:FV42)</f>
        <v>0</v>
      </c>
      <c r="FV43" s="3">
        <f t="shared" si="6"/>
        <v>0</v>
      </c>
      <c r="FW43" s="3">
        <f t="shared" si="6"/>
        <v>0</v>
      </c>
      <c r="FX43" s="3">
        <f t="shared" si="6"/>
        <v>0</v>
      </c>
      <c r="FY43" s="3">
        <f t="shared" si="6"/>
        <v>0</v>
      </c>
      <c r="FZ43" s="3">
        <f t="shared" si="6"/>
        <v>0</v>
      </c>
      <c r="GA43" s="3">
        <f t="shared" si="6"/>
        <v>0</v>
      </c>
      <c r="GB43" s="3">
        <f t="shared" si="6"/>
        <v>0</v>
      </c>
      <c r="GC43" s="3">
        <f t="shared" si="6"/>
        <v>0</v>
      </c>
      <c r="GD43" s="3">
        <f t="shared" si="6"/>
        <v>0</v>
      </c>
      <c r="GE43" s="3">
        <f t="shared" si="6"/>
        <v>0</v>
      </c>
      <c r="GF43" s="3">
        <f t="shared" si="6"/>
        <v>0</v>
      </c>
      <c r="GG43" s="3">
        <f t="shared" si="6"/>
        <v>0</v>
      </c>
      <c r="GH43" s="3">
        <f t="shared" si="6"/>
        <v>0</v>
      </c>
      <c r="GI43" s="3">
        <f t="shared" si="6"/>
        <v>0</v>
      </c>
      <c r="GJ43" s="3">
        <f t="shared" si="6"/>
        <v>0</v>
      </c>
      <c r="GK43" s="3">
        <f t="shared" si="6"/>
        <v>0</v>
      </c>
      <c r="GL43" s="3">
        <f t="shared" si="6"/>
        <v>0</v>
      </c>
      <c r="GM43" s="3">
        <f t="shared" si="6"/>
        <v>0</v>
      </c>
      <c r="GN43" s="3">
        <f t="shared" ref="GN43:HS43" si="7">SUM(GO14:GO42)</f>
        <v>0</v>
      </c>
      <c r="GO43" s="3">
        <f t="shared" si="7"/>
        <v>0</v>
      </c>
      <c r="GP43" s="3">
        <f t="shared" si="7"/>
        <v>0</v>
      </c>
      <c r="GQ43" s="3">
        <f t="shared" si="7"/>
        <v>0</v>
      </c>
      <c r="GR43" s="3">
        <f t="shared" si="7"/>
        <v>0</v>
      </c>
      <c r="GS43" s="3">
        <f t="shared" si="7"/>
        <v>0</v>
      </c>
      <c r="GT43" s="3">
        <f t="shared" si="7"/>
        <v>0</v>
      </c>
      <c r="GU43" s="3">
        <f t="shared" si="7"/>
        <v>0</v>
      </c>
      <c r="GV43" s="3">
        <f t="shared" si="7"/>
        <v>0</v>
      </c>
      <c r="GW43" s="3">
        <f t="shared" si="7"/>
        <v>0</v>
      </c>
      <c r="GX43" s="3">
        <f t="shared" si="7"/>
        <v>0</v>
      </c>
      <c r="GY43" s="3">
        <f t="shared" si="7"/>
        <v>0</v>
      </c>
      <c r="GZ43" s="3">
        <f t="shared" si="7"/>
        <v>0</v>
      </c>
      <c r="HA43" s="3">
        <f t="shared" si="7"/>
        <v>0</v>
      </c>
      <c r="HB43" s="3">
        <f t="shared" si="7"/>
        <v>0</v>
      </c>
      <c r="HC43" s="3">
        <f t="shared" si="7"/>
        <v>0</v>
      </c>
      <c r="HD43" s="3">
        <f t="shared" si="7"/>
        <v>0</v>
      </c>
      <c r="HE43" s="3">
        <f t="shared" si="7"/>
        <v>0</v>
      </c>
      <c r="HF43" s="3">
        <f t="shared" si="7"/>
        <v>0</v>
      </c>
      <c r="HG43" s="3">
        <f t="shared" si="7"/>
        <v>0</v>
      </c>
      <c r="HH43" s="3">
        <f t="shared" si="7"/>
        <v>0</v>
      </c>
      <c r="HI43" s="3">
        <f t="shared" si="7"/>
        <v>0</v>
      </c>
      <c r="HJ43" s="3">
        <f t="shared" si="7"/>
        <v>0</v>
      </c>
      <c r="HK43" s="3">
        <f t="shared" si="7"/>
        <v>0</v>
      </c>
      <c r="HL43" s="3">
        <f t="shared" si="7"/>
        <v>0</v>
      </c>
      <c r="HM43" s="3">
        <f t="shared" si="7"/>
        <v>0</v>
      </c>
      <c r="HN43" s="3">
        <f t="shared" si="7"/>
        <v>0</v>
      </c>
      <c r="HO43" s="3">
        <f t="shared" si="7"/>
        <v>0</v>
      </c>
      <c r="HP43" s="3">
        <f t="shared" si="7"/>
        <v>0</v>
      </c>
      <c r="HQ43" s="3">
        <f t="shared" si="7"/>
        <v>0</v>
      </c>
      <c r="HR43" s="3">
        <f t="shared" si="7"/>
        <v>0</v>
      </c>
      <c r="HS43" s="3">
        <f t="shared" si="7"/>
        <v>0</v>
      </c>
    </row>
    <row r="44" spans="1:228" ht="39" customHeight="1">
      <c r="A44" s="95" t="s">
        <v>3244</v>
      </c>
      <c r="B44" s="96"/>
      <c r="C44" s="11">
        <f t="shared" ref="C44:AH44" si="8">C43/29%</f>
        <v>13.793103448275863</v>
      </c>
      <c r="D44" s="11">
        <f t="shared" si="8"/>
        <v>48.275862068965523</v>
      </c>
      <c r="E44" s="11">
        <f t="shared" si="8"/>
        <v>37.931034482758626</v>
      </c>
      <c r="F44" s="11">
        <f t="shared" si="8"/>
        <v>13.793103448275863</v>
      </c>
      <c r="G44" s="11">
        <f t="shared" si="8"/>
        <v>55.172413793103452</v>
      </c>
      <c r="H44" s="11">
        <f t="shared" si="8"/>
        <v>31.03448275862069</v>
      </c>
      <c r="I44" s="11">
        <f t="shared" si="8"/>
        <v>17.241379310344829</v>
      </c>
      <c r="J44" s="11">
        <f t="shared" si="8"/>
        <v>31.03448275862069</v>
      </c>
      <c r="K44" s="11">
        <f t="shared" si="8"/>
        <v>51.724137931034484</v>
      </c>
      <c r="L44" s="11">
        <f t="shared" si="8"/>
        <v>10.344827586206897</v>
      </c>
      <c r="M44" s="11">
        <f t="shared" si="8"/>
        <v>51.724137931034484</v>
      </c>
      <c r="N44" s="11">
        <f t="shared" si="8"/>
        <v>37.931034482758626</v>
      </c>
      <c r="O44" s="11">
        <f t="shared" si="8"/>
        <v>17.241379310344829</v>
      </c>
      <c r="P44" s="11">
        <f t="shared" si="8"/>
        <v>55.172413793103452</v>
      </c>
      <c r="Q44" s="11">
        <f t="shared" si="8"/>
        <v>27.586206896551726</v>
      </c>
      <c r="R44" s="11">
        <f t="shared" si="8"/>
        <v>10.344827586206897</v>
      </c>
      <c r="S44" s="11">
        <f t="shared" si="8"/>
        <v>72.413793103448285</v>
      </c>
      <c r="T44" s="11">
        <f t="shared" si="8"/>
        <v>17.241379310344829</v>
      </c>
      <c r="U44" s="11">
        <f t="shared" si="8"/>
        <v>31.03448275862069</v>
      </c>
      <c r="V44" s="11">
        <f t="shared" si="8"/>
        <v>55.172413793103452</v>
      </c>
      <c r="W44" s="11">
        <f t="shared" si="8"/>
        <v>13.793103448275863</v>
      </c>
      <c r="X44" s="11">
        <f t="shared" si="8"/>
        <v>17.241379310344829</v>
      </c>
      <c r="Y44" s="11">
        <f t="shared" si="8"/>
        <v>55.172413793103452</v>
      </c>
      <c r="Z44" s="11">
        <f t="shared" si="8"/>
        <v>27.586206896551726</v>
      </c>
      <c r="AA44" s="11">
        <f t="shared" si="8"/>
        <v>27.586206896551726</v>
      </c>
      <c r="AB44" s="11">
        <f t="shared" si="8"/>
        <v>55.172413793103452</v>
      </c>
      <c r="AC44" s="11">
        <f t="shared" si="8"/>
        <v>17.241379310344829</v>
      </c>
      <c r="AD44" s="11">
        <f t="shared" si="8"/>
        <v>10.344827586206897</v>
      </c>
      <c r="AE44" s="11">
        <f t="shared" si="8"/>
        <v>62.068965517241381</v>
      </c>
      <c r="AF44" s="11">
        <f t="shared" si="8"/>
        <v>27.586206896551726</v>
      </c>
      <c r="AG44" s="11">
        <f t="shared" si="8"/>
        <v>24.137931034482762</v>
      </c>
      <c r="AH44" s="11">
        <f t="shared" si="8"/>
        <v>55.172413793103452</v>
      </c>
      <c r="AI44" s="11">
        <f t="shared" ref="AI44:BN44" si="9">AI43/29%</f>
        <v>20.689655172413794</v>
      </c>
      <c r="AJ44" s="11">
        <f t="shared" si="9"/>
        <v>20.689655172413794</v>
      </c>
      <c r="AK44" s="11">
        <f t="shared" si="9"/>
        <v>48.275862068965523</v>
      </c>
      <c r="AL44" s="11">
        <f t="shared" si="9"/>
        <v>31.03448275862069</v>
      </c>
      <c r="AM44" s="11">
        <f t="shared" si="9"/>
        <v>10.344827586206897</v>
      </c>
      <c r="AN44" s="11">
        <f t="shared" si="9"/>
        <v>62.068965517241381</v>
      </c>
      <c r="AO44" s="11">
        <f t="shared" si="9"/>
        <v>27.586206896551726</v>
      </c>
      <c r="AP44" s="11">
        <f t="shared" si="9"/>
        <v>6.8965517241379315</v>
      </c>
      <c r="AQ44" s="11">
        <f t="shared" si="9"/>
        <v>44.827586206896555</v>
      </c>
      <c r="AR44" s="11">
        <f t="shared" si="9"/>
        <v>48.275862068965523</v>
      </c>
      <c r="AS44" s="11">
        <f t="shared" si="9"/>
        <v>17.241379310344829</v>
      </c>
      <c r="AT44" s="11">
        <f t="shared" si="9"/>
        <v>48.275862068965523</v>
      </c>
      <c r="AU44" s="11">
        <f t="shared" si="9"/>
        <v>34.482758620689658</v>
      </c>
      <c r="AV44" s="11">
        <f t="shared" si="9"/>
        <v>37.931034482758626</v>
      </c>
      <c r="AW44" s="11">
        <f t="shared" si="9"/>
        <v>31.03448275862069</v>
      </c>
      <c r="AX44" s="11">
        <f t="shared" si="9"/>
        <v>31.03448275862069</v>
      </c>
      <c r="AY44" s="11">
        <f t="shared" si="9"/>
        <v>13.793103448275863</v>
      </c>
      <c r="AZ44" s="11">
        <f t="shared" si="9"/>
        <v>34.482758620689658</v>
      </c>
      <c r="BA44" s="11">
        <f t="shared" si="9"/>
        <v>51.724137931034484</v>
      </c>
      <c r="BB44" s="11">
        <f t="shared" si="9"/>
        <v>17.241379310344829</v>
      </c>
      <c r="BC44" s="11">
        <f t="shared" si="9"/>
        <v>51.724137931034484</v>
      </c>
      <c r="BD44" s="11">
        <f t="shared" si="9"/>
        <v>31.03448275862069</v>
      </c>
      <c r="BE44" s="11">
        <f t="shared" si="9"/>
        <v>10.344827586206897</v>
      </c>
      <c r="BF44" s="11">
        <f t="shared" si="9"/>
        <v>48.275862068965523</v>
      </c>
      <c r="BG44" s="11">
        <f t="shared" si="9"/>
        <v>41.379310344827587</v>
      </c>
      <c r="BH44" s="11">
        <f t="shared" si="9"/>
        <v>10.344827586206897</v>
      </c>
      <c r="BI44" s="11">
        <f t="shared" si="9"/>
        <v>34.482758620689658</v>
      </c>
      <c r="BJ44" s="11">
        <f t="shared" si="9"/>
        <v>55.172413793103452</v>
      </c>
      <c r="BK44" s="11">
        <f t="shared" si="9"/>
        <v>10.344827586206897</v>
      </c>
      <c r="BL44" s="11">
        <f t="shared" si="9"/>
        <v>51.724137931034484</v>
      </c>
      <c r="BM44" s="11">
        <f t="shared" si="9"/>
        <v>37.931034482758626</v>
      </c>
      <c r="BN44" s="11">
        <f t="shared" si="9"/>
        <v>13.793103448275863</v>
      </c>
      <c r="BO44" s="11">
        <f t="shared" ref="BO44:CT44" si="10">BO43/29%</f>
        <v>37.931034482758626</v>
      </c>
      <c r="BP44" s="11">
        <f t="shared" si="10"/>
        <v>48.275862068965523</v>
      </c>
      <c r="BQ44" s="11">
        <f t="shared" si="10"/>
        <v>20.689655172413794</v>
      </c>
      <c r="BR44" s="11">
        <f t="shared" si="10"/>
        <v>58.62068965517242</v>
      </c>
      <c r="BS44" s="11">
        <f t="shared" si="10"/>
        <v>20.689655172413794</v>
      </c>
      <c r="BT44" s="11">
        <f t="shared" si="10"/>
        <v>34.482758620689658</v>
      </c>
      <c r="BU44" s="11">
        <f t="shared" si="10"/>
        <v>55.172413793103452</v>
      </c>
      <c r="BV44" s="11">
        <f t="shared" si="10"/>
        <v>10.344827586206897</v>
      </c>
      <c r="BW44" s="11">
        <f t="shared" si="10"/>
        <v>17.241379310344829</v>
      </c>
      <c r="BX44" s="11">
        <f t="shared" si="10"/>
        <v>62.068965517241381</v>
      </c>
      <c r="BY44" s="11">
        <f t="shared" si="10"/>
        <v>20.689655172413794</v>
      </c>
      <c r="BZ44" s="11">
        <f t="shared" si="10"/>
        <v>13.793103448275863</v>
      </c>
      <c r="CA44" s="11">
        <f t="shared" si="10"/>
        <v>58.62068965517242</v>
      </c>
      <c r="CB44" s="11">
        <f t="shared" si="10"/>
        <v>27.586206896551726</v>
      </c>
      <c r="CC44" s="11">
        <f t="shared" si="10"/>
        <v>10.344827586206897</v>
      </c>
      <c r="CD44" s="11">
        <f t="shared" si="10"/>
        <v>58.62068965517242</v>
      </c>
      <c r="CE44" s="11">
        <f t="shared" si="10"/>
        <v>27.586206896551726</v>
      </c>
      <c r="CF44" s="11">
        <f t="shared" si="10"/>
        <v>13.793103448275863</v>
      </c>
      <c r="CG44" s="11">
        <f t="shared" si="10"/>
        <v>55.172413793103452</v>
      </c>
      <c r="CH44" s="11">
        <f t="shared" si="10"/>
        <v>31.03448275862069</v>
      </c>
      <c r="CI44" s="11">
        <f t="shared" si="10"/>
        <v>6.8965517241379315</v>
      </c>
      <c r="CJ44" s="11">
        <f t="shared" si="10"/>
        <v>72.413793103448285</v>
      </c>
      <c r="CK44" s="11">
        <f t="shared" si="10"/>
        <v>20.689655172413794</v>
      </c>
      <c r="CL44" s="11">
        <f t="shared" si="10"/>
        <v>17.241379310344829</v>
      </c>
      <c r="CM44" s="11">
        <f t="shared" si="10"/>
        <v>55.172413793103452</v>
      </c>
      <c r="CN44" s="11">
        <f t="shared" si="10"/>
        <v>27.586206896551726</v>
      </c>
      <c r="CO44" s="11">
        <f t="shared" si="10"/>
        <v>20.689655172413794</v>
      </c>
      <c r="CP44" s="11">
        <f t="shared" si="10"/>
        <v>55.172413793103452</v>
      </c>
      <c r="CQ44" s="11">
        <f t="shared" si="10"/>
        <v>24.137931034482762</v>
      </c>
      <c r="CR44" s="11">
        <f t="shared" si="10"/>
        <v>17.241379310344829</v>
      </c>
      <c r="CS44" s="11">
        <f t="shared" si="10"/>
        <v>51.724137931034484</v>
      </c>
      <c r="CT44" s="11">
        <f t="shared" si="10"/>
        <v>31.03448275862069</v>
      </c>
      <c r="CU44" s="11">
        <f t="shared" ref="CU44:DZ44" si="11">CU43/29%</f>
        <v>17.241379310344829</v>
      </c>
      <c r="CV44" s="11">
        <f t="shared" si="11"/>
        <v>48.275862068965523</v>
      </c>
      <c r="CW44" s="11">
        <f t="shared" si="11"/>
        <v>34.482758620689658</v>
      </c>
      <c r="CX44" s="11">
        <f t="shared" si="11"/>
        <v>10.344827586206897</v>
      </c>
      <c r="CY44" s="11">
        <f t="shared" si="11"/>
        <v>55.172413793103452</v>
      </c>
      <c r="CZ44" s="11">
        <f t="shared" si="11"/>
        <v>34.482758620689658</v>
      </c>
      <c r="DA44" s="11">
        <f t="shared" si="11"/>
        <v>13.793103448275863</v>
      </c>
      <c r="DB44" s="11">
        <f t="shared" si="11"/>
        <v>44.827586206896555</v>
      </c>
      <c r="DC44" s="11">
        <f t="shared" si="11"/>
        <v>41.379310344827587</v>
      </c>
      <c r="DD44" s="11">
        <f t="shared" si="11"/>
        <v>17.241379310344829</v>
      </c>
      <c r="DE44" s="11">
        <f t="shared" si="11"/>
        <v>48.275862068965523</v>
      </c>
      <c r="DF44" s="11">
        <f t="shared" si="11"/>
        <v>34.482758620689658</v>
      </c>
      <c r="DG44" s="11">
        <f t="shared" si="11"/>
        <v>13.793103448275863</v>
      </c>
      <c r="DH44" s="11">
        <f t="shared" si="11"/>
        <v>55.172413793103452</v>
      </c>
      <c r="DI44" s="11">
        <f t="shared" si="11"/>
        <v>31.03448275862069</v>
      </c>
      <c r="DJ44" s="11">
        <f t="shared" si="11"/>
        <v>10.344827586206897</v>
      </c>
      <c r="DK44" s="11">
        <f t="shared" si="11"/>
        <v>62.068965517241381</v>
      </c>
      <c r="DL44" s="11">
        <f t="shared" si="11"/>
        <v>27.586206896551726</v>
      </c>
      <c r="DM44" s="11">
        <f t="shared" si="11"/>
        <v>13.793103448275863</v>
      </c>
      <c r="DN44" s="11">
        <f t="shared" si="11"/>
        <v>51.724137931034484</v>
      </c>
      <c r="DO44" s="11">
        <f t="shared" si="11"/>
        <v>34.482758620689658</v>
      </c>
      <c r="DP44" s="11">
        <f t="shared" si="11"/>
        <v>17.241379310344829</v>
      </c>
      <c r="DQ44" s="11">
        <f t="shared" si="11"/>
        <v>51.724137931034484</v>
      </c>
      <c r="DR44" s="11">
        <f t="shared" si="11"/>
        <v>31.03448275862069</v>
      </c>
      <c r="DS44" s="11">
        <f t="shared" si="11"/>
        <v>13.793103448275863</v>
      </c>
      <c r="DT44" s="11">
        <f t="shared" si="11"/>
        <v>44.827586206896555</v>
      </c>
      <c r="DU44" s="11">
        <f t="shared" si="11"/>
        <v>41.379310344827587</v>
      </c>
      <c r="DV44" s="11">
        <f t="shared" si="11"/>
        <v>13.793103448275863</v>
      </c>
      <c r="DW44" s="11">
        <f t="shared" si="11"/>
        <v>48.275862068965523</v>
      </c>
      <c r="DX44" s="11">
        <f t="shared" si="11"/>
        <v>37.931034482758626</v>
      </c>
      <c r="DY44" s="11">
        <f t="shared" si="11"/>
        <v>13.793103448275863</v>
      </c>
      <c r="DZ44" s="11">
        <f t="shared" si="11"/>
        <v>37.931034482758626</v>
      </c>
      <c r="EA44" s="11">
        <f t="shared" ref="EA44:FF44" si="12">EA43/29%</f>
        <v>48.275862068965523</v>
      </c>
      <c r="EB44" s="11">
        <f t="shared" si="12"/>
        <v>17.241379310344829</v>
      </c>
      <c r="EC44" s="11">
        <f t="shared" si="12"/>
        <v>48.275862068965523</v>
      </c>
      <c r="ED44" s="11">
        <f t="shared" si="12"/>
        <v>34.482758620689658</v>
      </c>
      <c r="EE44" s="11">
        <f t="shared" si="12"/>
        <v>13.793103448275863</v>
      </c>
      <c r="EF44" s="11">
        <f t="shared" si="12"/>
        <v>44.827586206896555</v>
      </c>
      <c r="EG44" s="11">
        <f t="shared" si="12"/>
        <v>41.379310344827587</v>
      </c>
      <c r="EH44" s="11">
        <f t="shared" si="12"/>
        <v>13.793103448275863</v>
      </c>
      <c r="EI44" s="11">
        <f t="shared" si="12"/>
        <v>41.379310344827587</v>
      </c>
      <c r="EJ44" s="11">
        <f t="shared" si="12"/>
        <v>44.827586206896555</v>
      </c>
      <c r="EK44" s="11">
        <f t="shared" si="12"/>
        <v>10.344827586206897</v>
      </c>
      <c r="EL44" s="11">
        <f t="shared" si="12"/>
        <v>48.275862068965523</v>
      </c>
      <c r="EM44" s="11">
        <f t="shared" si="12"/>
        <v>41.379310344827587</v>
      </c>
      <c r="EN44" s="11">
        <f t="shared" si="12"/>
        <v>13.793103448275863</v>
      </c>
      <c r="EO44" s="11">
        <f t="shared" si="12"/>
        <v>44.827586206896555</v>
      </c>
      <c r="EP44" s="11">
        <f t="shared" si="12"/>
        <v>41.379310344827587</v>
      </c>
      <c r="EQ44" s="11">
        <f t="shared" si="12"/>
        <v>13.793103448275863</v>
      </c>
      <c r="ER44" s="11">
        <f t="shared" si="12"/>
        <v>44.827586206896555</v>
      </c>
      <c r="ES44" s="11">
        <f t="shared" si="12"/>
        <v>41.379310344827587</v>
      </c>
      <c r="ET44" s="11">
        <f t="shared" si="12"/>
        <v>17.241379310344829</v>
      </c>
      <c r="EU44" s="11">
        <f t="shared" si="12"/>
        <v>62.068965517241381</v>
      </c>
      <c r="EV44" s="11">
        <f t="shared" si="12"/>
        <v>20.689655172413794</v>
      </c>
      <c r="EW44" s="11">
        <f t="shared" si="12"/>
        <v>13.793103448275863</v>
      </c>
      <c r="EX44" s="11">
        <f t="shared" si="12"/>
        <v>55.172413793103452</v>
      </c>
      <c r="EY44" s="11">
        <f t="shared" si="12"/>
        <v>31.03448275862069</v>
      </c>
      <c r="EZ44" s="11">
        <f t="shared" si="12"/>
        <v>13.793103448275863</v>
      </c>
      <c r="FA44" s="11">
        <f t="shared" si="12"/>
        <v>48.275862068965523</v>
      </c>
      <c r="FB44" s="11">
        <f t="shared" si="12"/>
        <v>37.931034482758626</v>
      </c>
      <c r="FC44" s="11">
        <f t="shared" si="12"/>
        <v>17.241379310344829</v>
      </c>
      <c r="FD44" s="11">
        <f t="shared" si="12"/>
        <v>41.379310344827587</v>
      </c>
      <c r="FE44" s="11">
        <f t="shared" si="12"/>
        <v>41.379310344827587</v>
      </c>
      <c r="FF44" s="11">
        <f t="shared" si="12"/>
        <v>13.793103448275863</v>
      </c>
      <c r="FG44" s="11">
        <f t="shared" ref="FG44:FT44" si="13">FG43/29%</f>
        <v>51.724137931034484</v>
      </c>
      <c r="FH44" s="11">
        <f t="shared" si="13"/>
        <v>34.482758620689658</v>
      </c>
      <c r="FI44" s="11">
        <f t="shared" si="13"/>
        <v>10.344827586206897</v>
      </c>
      <c r="FJ44" s="11">
        <f t="shared" si="13"/>
        <v>41.379310344827587</v>
      </c>
      <c r="FK44" s="11">
        <f t="shared" si="13"/>
        <v>48.275862068965523</v>
      </c>
      <c r="FL44" s="11">
        <f t="shared" si="13"/>
        <v>27.586206896551726</v>
      </c>
      <c r="FM44" s="11">
        <f t="shared" si="13"/>
        <v>44.827586206896555</v>
      </c>
      <c r="FN44" s="11">
        <f t="shared" si="13"/>
        <v>27.586206896551726</v>
      </c>
      <c r="FO44" s="11">
        <f t="shared" si="13"/>
        <v>17.241379310344829</v>
      </c>
      <c r="FP44" s="11">
        <f t="shared" si="13"/>
        <v>44.827586206896555</v>
      </c>
      <c r="FQ44" s="11">
        <f t="shared" si="13"/>
        <v>37.931034482758626</v>
      </c>
      <c r="FR44" s="11">
        <f t="shared" si="13"/>
        <v>10.344827586206897</v>
      </c>
      <c r="FS44" s="11">
        <f t="shared" si="13"/>
        <v>48.275862068965523</v>
      </c>
      <c r="FT44" s="11">
        <f t="shared" si="13"/>
        <v>41.379310344827587</v>
      </c>
      <c r="FU44" s="11">
        <f t="shared" ref="FU44:GN44" si="14">FU43/25%</f>
        <v>0</v>
      </c>
      <c r="FV44" s="11">
        <f t="shared" si="14"/>
        <v>0</v>
      </c>
      <c r="FW44" s="11">
        <f t="shared" si="14"/>
        <v>0</v>
      </c>
      <c r="FX44" s="11">
        <f t="shared" si="14"/>
        <v>0</v>
      </c>
      <c r="FY44" s="11">
        <f t="shared" si="14"/>
        <v>0</v>
      </c>
      <c r="FZ44" s="11">
        <f t="shared" si="14"/>
        <v>0</v>
      </c>
      <c r="GA44" s="11">
        <f t="shared" si="14"/>
        <v>0</v>
      </c>
      <c r="GB44" s="11">
        <f t="shared" si="14"/>
        <v>0</v>
      </c>
      <c r="GC44" s="11">
        <f t="shared" si="14"/>
        <v>0</v>
      </c>
      <c r="GD44" s="11">
        <f t="shared" si="14"/>
        <v>0</v>
      </c>
      <c r="GE44" s="11">
        <f t="shared" si="14"/>
        <v>0</v>
      </c>
      <c r="GF44" s="11">
        <f t="shared" si="14"/>
        <v>0</v>
      </c>
      <c r="GG44" s="11">
        <f t="shared" si="14"/>
        <v>0</v>
      </c>
      <c r="GH44" s="11">
        <f t="shared" si="14"/>
        <v>0</v>
      </c>
      <c r="GI44" s="11">
        <f t="shared" si="14"/>
        <v>0</v>
      </c>
      <c r="GJ44" s="11">
        <f t="shared" si="14"/>
        <v>0</v>
      </c>
      <c r="GK44" s="11">
        <f t="shared" si="14"/>
        <v>0</v>
      </c>
      <c r="GL44" s="11">
        <f t="shared" si="14"/>
        <v>0</v>
      </c>
      <c r="GM44" s="11">
        <f t="shared" si="14"/>
        <v>0</v>
      </c>
      <c r="GN44" s="11">
        <f t="shared" si="14"/>
        <v>0</v>
      </c>
      <c r="GO44" s="11">
        <f t="shared" ref="GO44:HS44" si="15">GO43/25%</f>
        <v>0</v>
      </c>
      <c r="GP44" s="11">
        <f t="shared" si="15"/>
        <v>0</v>
      </c>
      <c r="GQ44" s="11">
        <f t="shared" si="15"/>
        <v>0</v>
      </c>
      <c r="GR44" s="11">
        <f t="shared" si="15"/>
        <v>0</v>
      </c>
      <c r="GS44" s="11">
        <f t="shared" si="15"/>
        <v>0</v>
      </c>
      <c r="GT44" s="11">
        <f t="shared" si="15"/>
        <v>0</v>
      </c>
      <c r="GU44" s="11">
        <f t="shared" si="15"/>
        <v>0</v>
      </c>
      <c r="GV44" s="11">
        <f t="shared" si="15"/>
        <v>0</v>
      </c>
      <c r="GW44" s="11">
        <f t="shared" si="15"/>
        <v>0</v>
      </c>
      <c r="GX44" s="11">
        <f t="shared" si="15"/>
        <v>0</v>
      </c>
      <c r="GY44" s="11">
        <f t="shared" si="15"/>
        <v>0</v>
      </c>
      <c r="GZ44" s="11">
        <f t="shared" si="15"/>
        <v>0</v>
      </c>
      <c r="HA44" s="11">
        <f t="shared" si="15"/>
        <v>0</v>
      </c>
      <c r="HB44" s="11">
        <f t="shared" si="15"/>
        <v>0</v>
      </c>
      <c r="HC44" s="11">
        <f t="shared" si="15"/>
        <v>0</v>
      </c>
      <c r="HD44" s="11">
        <f t="shared" si="15"/>
        <v>0</v>
      </c>
      <c r="HE44" s="11">
        <f t="shared" si="15"/>
        <v>0</v>
      </c>
      <c r="HF44" s="11">
        <f t="shared" si="15"/>
        <v>0</v>
      </c>
      <c r="HG44" s="11">
        <f t="shared" si="15"/>
        <v>0</v>
      </c>
      <c r="HH44" s="11">
        <f t="shared" si="15"/>
        <v>0</v>
      </c>
      <c r="HI44" s="11">
        <f t="shared" si="15"/>
        <v>0</v>
      </c>
      <c r="HJ44" s="11">
        <f t="shared" si="15"/>
        <v>0</v>
      </c>
      <c r="HK44" s="11">
        <f t="shared" si="15"/>
        <v>0</v>
      </c>
      <c r="HL44" s="11">
        <f t="shared" si="15"/>
        <v>0</v>
      </c>
      <c r="HM44" s="11">
        <f t="shared" si="15"/>
        <v>0</v>
      </c>
      <c r="HN44" s="11">
        <f t="shared" si="15"/>
        <v>0</v>
      </c>
      <c r="HO44" s="11">
        <f t="shared" si="15"/>
        <v>0</v>
      </c>
      <c r="HP44" s="11">
        <f t="shared" si="15"/>
        <v>0</v>
      </c>
      <c r="HQ44" s="11">
        <f t="shared" si="15"/>
        <v>0</v>
      </c>
      <c r="HR44" s="11">
        <f t="shared" si="15"/>
        <v>0</v>
      </c>
      <c r="HS44" s="11">
        <f t="shared" si="15"/>
        <v>0</v>
      </c>
    </row>
    <row r="45" spans="1:228">
      <c r="B45" s="12"/>
      <c r="C45" s="13"/>
      <c r="AI45" s="12"/>
    </row>
    <row r="46" spans="1:228">
      <c r="B46" t="s">
        <v>3215</v>
      </c>
      <c r="AI46" s="12"/>
    </row>
    <row r="47" spans="1:228">
      <c r="B47" t="s">
        <v>3216</v>
      </c>
      <c r="C47" t="s">
        <v>3219</v>
      </c>
      <c r="D47">
        <f>(C44+F44+I44+L44+O44+R44+U44+X44+AA44+AD44+AG44+AJ44)/12</f>
        <v>17.816091954022991</v>
      </c>
      <c r="AI47" s="12"/>
    </row>
    <row r="48" spans="1:228">
      <c r="B48" t="s">
        <v>3217</v>
      </c>
      <c r="C48" t="s">
        <v>3219</v>
      </c>
      <c r="D48">
        <f>(D44+G44+J44+M44+P44+S44+V44+Y44+AB44+AE44+AH44+AK44)/12</f>
        <v>53.735632183908045</v>
      </c>
      <c r="AI48" s="12"/>
    </row>
    <row r="49" spans="2:35">
      <c r="B49" t="s">
        <v>3218</v>
      </c>
      <c r="C49" t="s">
        <v>3219</v>
      </c>
      <c r="D49">
        <f>(E44+H44+K44+N44+Q44+T44+W44+Z44+AC44+AF44+AI44+AL44)/12</f>
        <v>28.448275862068968</v>
      </c>
      <c r="AI49" s="12"/>
    </row>
    <row r="50" spans="2:35">
      <c r="D50">
        <f>SUM(D47:D49)</f>
        <v>100</v>
      </c>
    </row>
    <row r="51" spans="2:35">
      <c r="B51" t="s">
        <v>3216</v>
      </c>
      <c r="C51" t="s">
        <v>3220</v>
      </c>
      <c r="D51">
        <f>(AM44+AP44+AS44+AV44+AY44+BB44+BE44+BH44+BK44+BN44+BQ44+BT44+BW44+BZ44+CC44+CF44+CI44+CL44+CO44+CR44+CU44+CX44)/22</f>
        <v>15.830721003134794</v>
      </c>
    </row>
    <row r="52" spans="2:35">
      <c r="B52" t="s">
        <v>3217</v>
      </c>
      <c r="C52" t="s">
        <v>3220</v>
      </c>
      <c r="D52">
        <f>(AN44+AQ44+AT44+AW44+AZ44+BC44+BF44+BI44+BL44+BO44+BR44+BU44+BX44+CA44+CD44+CG44+CJ44+CM44+CP44+CS44+CV44+CY44)/22</f>
        <v>51.410658307210042</v>
      </c>
    </row>
    <row r="53" spans="2:35">
      <c r="B53" t="s">
        <v>3218</v>
      </c>
      <c r="C53" t="s">
        <v>3220</v>
      </c>
      <c r="D53">
        <f>(AR44+AU44+AX44+BA44+BD44+BG44+BJ44+BM44+BP44+BS44+BV44+BY44+CB44+CE44+CH44+CK44+CN44+CQ44+CT44+CW44+CZ44)/22</f>
        <v>31.347962382445147</v>
      </c>
    </row>
    <row r="54" spans="2:35">
      <c r="D54">
        <f>SUM(D51:D53)</f>
        <v>98.589341692789986</v>
      </c>
    </row>
    <row r="55" spans="2:35">
      <c r="B55" t="s">
        <v>3216</v>
      </c>
      <c r="C55" t="s">
        <v>3221</v>
      </c>
      <c r="D55">
        <f>(DA44+DD44+DG44+DJ44+DM44+DP44+DS44+DV44+DY44+EB44)/10</f>
        <v>14.482758620689655</v>
      </c>
    </row>
    <row r="56" spans="2:35">
      <c r="B56" t="s">
        <v>3217</v>
      </c>
      <c r="C56" t="s">
        <v>3221</v>
      </c>
      <c r="D56">
        <f>(DB44+DE44+DH44+DK44+DN44+DQ44+DT44+DW44+DZ44+EC44)/10</f>
        <v>49.310344827586206</v>
      </c>
    </row>
    <row r="57" spans="2:35">
      <c r="B57" t="s">
        <v>3218</v>
      </c>
      <c r="C57" t="s">
        <v>3221</v>
      </c>
      <c r="D57">
        <f>(DC44+DF44+DI44+DL44+DO44+DR44+DU44+DX44+EA44+ED44)/10</f>
        <v>36.206896551724142</v>
      </c>
    </row>
    <row r="58" spans="2:35">
      <c r="D58">
        <f>SUM(D55:D57)</f>
        <v>100</v>
      </c>
    </row>
    <row r="59" spans="2:35">
      <c r="B59" t="s">
        <v>3216</v>
      </c>
      <c r="C59" t="s">
        <v>3222</v>
      </c>
      <c r="D59">
        <f>(EE44+EH44+EK44+EN44+EQ44+ET44+EW44+EZ44+FC44+FF44+FI44+FL44+FO44+FR44)/14</f>
        <v>14.778325123152708</v>
      </c>
    </row>
    <row r="60" spans="2:35">
      <c r="B60" t="s">
        <v>3217</v>
      </c>
      <c r="C60" t="s">
        <v>3222</v>
      </c>
      <c r="D60">
        <f>(EF44+EI44+EL44+EO44+ER44+EU44+EX44+FA44+FD44+FG44+FJ44+FM44+FP44+FS44)/14</f>
        <v>47.290640394088669</v>
      </c>
    </row>
    <row r="61" spans="2:35">
      <c r="B61" t="s">
        <v>3218</v>
      </c>
      <c r="C61" t="s">
        <v>3222</v>
      </c>
      <c r="D61">
        <f>(EG44+EJ44+EM44+EP44+ES44+EV44+EY44+FB44+FE44+FH44+FK44+FN44+FQ44+FT44)/14</f>
        <v>37.931034482758619</v>
      </c>
    </row>
    <row r="62" spans="2:35">
      <c r="D62">
        <f>SUM(D59:D61)</f>
        <v>100</v>
      </c>
    </row>
    <row r="63" spans="2:35">
      <c r="B63" t="s">
        <v>3216</v>
      </c>
      <c r="C63" t="s">
        <v>3223</v>
      </c>
      <c r="D63">
        <f>(FU44+FX44+GA44+GD44+GG44+GJ44+GM44+GP44+GS44+GV44+GY44+HB44+HE44+HH44+HK44+HN44+HQ44)/17</f>
        <v>0</v>
      </c>
    </row>
    <row r="64" spans="2:35">
      <c r="B64" t="s">
        <v>3217</v>
      </c>
      <c r="C64" t="s">
        <v>3223</v>
      </c>
      <c r="D64">
        <f>(FV44+FY44+GB44+GE44+GH44+GK44+GN44+GQ44+GT44+GW44+GZ44+HC44+HF44+HI44+HL44+HO44+HR44)/17</f>
        <v>0</v>
      </c>
    </row>
    <row r="65" spans="2:4">
      <c r="B65" t="s">
        <v>3218</v>
      </c>
      <c r="C65" t="s">
        <v>3223</v>
      </c>
      <c r="D65">
        <f>(FW44+FZ44+GC44+GF44+GI44+GL44+GO44+GR44+GU44+GX44+HA44+HD44+HG44+HJ44+HM44+HP44+HS44)/17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43:B43"/>
    <mergeCell ref="A44:B44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0" t="s">
        <v>3240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5" t="s">
        <v>3245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32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60" t="s">
        <v>3241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72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1" t="s">
        <v>181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2"/>
      <c r="FX4" s="81" t="s">
        <v>244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70" t="s">
        <v>244</v>
      </c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1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2" t="s">
        <v>244</v>
      </c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103"/>
      <c r="LI4" s="84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86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65" t="s">
        <v>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  <c r="DP5" s="65" t="s">
        <v>899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06" t="s">
        <v>909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10"/>
      <c r="FX5" s="75" t="s">
        <v>387</v>
      </c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66" t="s">
        <v>245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8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66" t="s">
        <v>246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8"/>
      <c r="LI5" s="74" t="s">
        <v>292</v>
      </c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9"/>
    </row>
    <row r="6" spans="1:383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876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877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83" t="s">
        <v>806</v>
      </c>
      <c r="BC11" s="106"/>
      <c r="BD11" s="106"/>
      <c r="BE11" s="75" t="s">
        <v>807</v>
      </c>
      <c r="BF11" s="75"/>
      <c r="BG11" s="75"/>
      <c r="BH11" s="75" t="s">
        <v>898</v>
      </c>
      <c r="BI11" s="75"/>
      <c r="BJ11" s="75"/>
      <c r="BK11" s="91" t="s">
        <v>808</v>
      </c>
      <c r="BL11" s="92"/>
      <c r="BM11" s="92"/>
      <c r="BN11" s="89" t="s">
        <v>878</v>
      </c>
      <c r="BO11" s="90"/>
      <c r="BP11" s="91"/>
      <c r="BQ11" s="89" t="s">
        <v>809</v>
      </c>
      <c r="BR11" s="90"/>
      <c r="BS11" s="91"/>
      <c r="BT11" s="92" t="s">
        <v>810</v>
      </c>
      <c r="BU11" s="92"/>
      <c r="BV11" s="92"/>
      <c r="BW11" s="92" t="s">
        <v>811</v>
      </c>
      <c r="BX11" s="92"/>
      <c r="BY11" s="92"/>
      <c r="BZ11" s="92" t="s">
        <v>812</v>
      </c>
      <c r="CA11" s="92"/>
      <c r="CB11" s="92"/>
      <c r="CC11" s="88" t="s">
        <v>813</v>
      </c>
      <c r="CD11" s="88"/>
      <c r="CE11" s="88"/>
      <c r="CF11" s="92" t="s">
        <v>814</v>
      </c>
      <c r="CG11" s="92"/>
      <c r="CH11" s="92"/>
      <c r="CI11" s="92" t="s">
        <v>815</v>
      </c>
      <c r="CJ11" s="92"/>
      <c r="CK11" s="92"/>
      <c r="CL11" s="92" t="s">
        <v>816</v>
      </c>
      <c r="CM11" s="92"/>
      <c r="CN11" s="92"/>
      <c r="CO11" s="92" t="s">
        <v>817</v>
      </c>
      <c r="CP11" s="92"/>
      <c r="CQ11" s="92"/>
      <c r="CR11" s="92" t="s">
        <v>879</v>
      </c>
      <c r="CS11" s="92"/>
      <c r="CT11" s="92"/>
      <c r="CU11" s="85" t="s">
        <v>818</v>
      </c>
      <c r="CV11" s="85"/>
      <c r="CW11" s="85"/>
      <c r="CX11" s="85" t="s">
        <v>819</v>
      </c>
      <c r="CY11" s="85"/>
      <c r="CZ11" s="86"/>
      <c r="DA11" s="75" t="s">
        <v>820</v>
      </c>
      <c r="DB11" s="75"/>
      <c r="DC11" s="75"/>
      <c r="DD11" s="75" t="s">
        <v>821</v>
      </c>
      <c r="DE11" s="75"/>
      <c r="DF11" s="75"/>
      <c r="DG11" s="65" t="s">
        <v>822</v>
      </c>
      <c r="DH11" s="65"/>
      <c r="DI11" s="65"/>
      <c r="DJ11" s="75" t="s">
        <v>823</v>
      </c>
      <c r="DK11" s="75"/>
      <c r="DL11" s="75"/>
      <c r="DM11" s="75" t="s">
        <v>824</v>
      </c>
      <c r="DN11" s="75"/>
      <c r="DO11" s="83"/>
      <c r="DP11" s="75" t="s">
        <v>880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5" t="s">
        <v>906</v>
      </c>
      <c r="EL11" s="75"/>
      <c r="EM11" s="75"/>
      <c r="EN11" s="75" t="s">
        <v>907</v>
      </c>
      <c r="EO11" s="75"/>
      <c r="EP11" s="75"/>
      <c r="EQ11" s="75" t="s">
        <v>908</v>
      </c>
      <c r="ER11" s="75"/>
      <c r="ES11" s="75"/>
      <c r="ET11" s="78" t="s">
        <v>825</v>
      </c>
      <c r="EU11" s="78"/>
      <c r="EV11" s="79"/>
      <c r="EW11" s="74" t="s">
        <v>881</v>
      </c>
      <c r="EX11" s="78"/>
      <c r="EY11" s="79"/>
      <c r="EZ11" s="74" t="s">
        <v>826</v>
      </c>
      <c r="FA11" s="78"/>
      <c r="FB11" s="79"/>
      <c r="FC11" s="65" t="s">
        <v>827</v>
      </c>
      <c r="FD11" s="65"/>
      <c r="FE11" s="65"/>
      <c r="FF11" s="65" t="s">
        <v>828</v>
      </c>
      <c r="FG11" s="65"/>
      <c r="FH11" s="65"/>
      <c r="FI11" s="65" t="s">
        <v>829</v>
      </c>
      <c r="FJ11" s="65"/>
      <c r="FK11" s="65"/>
      <c r="FL11" s="65" t="s">
        <v>830</v>
      </c>
      <c r="FM11" s="65"/>
      <c r="FN11" s="65"/>
      <c r="FO11" s="65" t="s">
        <v>831</v>
      </c>
      <c r="FP11" s="65"/>
      <c r="FQ11" s="74"/>
      <c r="FR11" s="65" t="s">
        <v>832</v>
      </c>
      <c r="FS11" s="65"/>
      <c r="FT11" s="65"/>
      <c r="FU11" s="65" t="s">
        <v>910</v>
      </c>
      <c r="FV11" s="65"/>
      <c r="FW11" s="65"/>
      <c r="FX11" s="65" t="s">
        <v>833</v>
      </c>
      <c r="FY11" s="65"/>
      <c r="FZ11" s="65"/>
      <c r="GA11" s="65" t="s">
        <v>882</v>
      </c>
      <c r="GB11" s="65"/>
      <c r="GC11" s="65"/>
      <c r="GD11" s="65" t="s">
        <v>834</v>
      </c>
      <c r="GE11" s="65"/>
      <c r="GF11" s="65"/>
      <c r="GG11" s="65" t="s">
        <v>835</v>
      </c>
      <c r="GH11" s="65"/>
      <c r="GI11" s="65"/>
      <c r="GJ11" s="65" t="s">
        <v>836</v>
      </c>
      <c r="GK11" s="65"/>
      <c r="GL11" s="65"/>
      <c r="GM11" s="65" t="s">
        <v>837</v>
      </c>
      <c r="GN11" s="65"/>
      <c r="GO11" s="65"/>
      <c r="GP11" s="65" t="s">
        <v>838</v>
      </c>
      <c r="GQ11" s="65"/>
      <c r="GR11" s="65"/>
      <c r="GS11" s="65" t="s">
        <v>839</v>
      </c>
      <c r="GT11" s="65"/>
      <c r="GU11" s="65"/>
      <c r="GV11" s="65" t="s">
        <v>840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65" t="s">
        <v>883</v>
      </c>
      <c r="HF11" s="65"/>
      <c r="HG11" s="65"/>
      <c r="HH11" s="65" t="s">
        <v>843</v>
      </c>
      <c r="HI11" s="65"/>
      <c r="HJ11" s="65"/>
      <c r="HK11" s="65" t="s">
        <v>844</v>
      </c>
      <c r="HL11" s="65"/>
      <c r="HM11" s="65"/>
      <c r="HN11" s="74" t="s">
        <v>845</v>
      </c>
      <c r="HO11" s="78"/>
      <c r="HP11" s="79"/>
      <c r="HQ11" s="74" t="s">
        <v>846</v>
      </c>
      <c r="HR11" s="78"/>
      <c r="HS11" s="79"/>
      <c r="HT11" s="74" t="s">
        <v>847</v>
      </c>
      <c r="HU11" s="78"/>
      <c r="HV11" s="79"/>
      <c r="HW11" s="74" t="s">
        <v>848</v>
      </c>
      <c r="HX11" s="78"/>
      <c r="HY11" s="79"/>
      <c r="HZ11" s="74" t="s">
        <v>849</v>
      </c>
      <c r="IA11" s="78"/>
      <c r="IB11" s="79"/>
      <c r="IC11" s="74" t="s">
        <v>884</v>
      </c>
      <c r="ID11" s="78"/>
      <c r="IE11" s="79"/>
      <c r="IF11" s="74" t="s">
        <v>885</v>
      </c>
      <c r="IG11" s="78"/>
      <c r="IH11" s="79"/>
      <c r="II11" s="74" t="s">
        <v>886</v>
      </c>
      <c r="IJ11" s="78"/>
      <c r="IK11" s="79"/>
      <c r="IL11" s="74" t="s">
        <v>887</v>
      </c>
      <c r="IM11" s="78"/>
      <c r="IN11" s="79"/>
      <c r="IO11" s="74" t="s">
        <v>888</v>
      </c>
      <c r="IP11" s="78"/>
      <c r="IQ11" s="79"/>
      <c r="IR11" s="74" t="s">
        <v>889</v>
      </c>
      <c r="IS11" s="78"/>
      <c r="IT11" s="79"/>
      <c r="IU11" s="74" t="s">
        <v>890</v>
      </c>
      <c r="IV11" s="78"/>
      <c r="IW11" s="79"/>
      <c r="IX11" s="74" t="s">
        <v>891</v>
      </c>
      <c r="IY11" s="78"/>
      <c r="IZ11" s="79"/>
      <c r="JA11" s="79" t="s">
        <v>892</v>
      </c>
      <c r="JB11" s="65"/>
      <c r="JC11" s="65"/>
      <c r="JD11" s="65" t="s">
        <v>893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894</v>
      </c>
      <c r="JN11" s="65"/>
      <c r="JO11" s="65"/>
      <c r="JP11" s="65" t="s">
        <v>852</v>
      </c>
      <c r="JQ11" s="65"/>
      <c r="JR11" s="65"/>
      <c r="JS11" s="65" t="s">
        <v>853</v>
      </c>
      <c r="JT11" s="65"/>
      <c r="JU11" s="65"/>
      <c r="JV11" s="65" t="s">
        <v>854</v>
      </c>
      <c r="JW11" s="65"/>
      <c r="JX11" s="65"/>
      <c r="JY11" s="65" t="s">
        <v>855</v>
      </c>
      <c r="JZ11" s="65"/>
      <c r="KA11" s="65"/>
      <c r="KB11" s="128" t="s">
        <v>856</v>
      </c>
      <c r="KC11" s="129"/>
      <c r="KD11" s="130"/>
      <c r="KE11" s="128" t="s">
        <v>857</v>
      </c>
      <c r="KF11" s="129"/>
      <c r="KG11" s="130"/>
      <c r="KH11" s="128" t="s">
        <v>858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128" t="s">
        <v>916</v>
      </c>
      <c r="LA11" s="129"/>
      <c r="LB11" s="130"/>
      <c r="LC11" s="128" t="s">
        <v>917</v>
      </c>
      <c r="LD11" s="129"/>
      <c r="LE11" s="130"/>
      <c r="LF11" s="128" t="s">
        <v>918</v>
      </c>
      <c r="LG11" s="129"/>
      <c r="LH11" s="130"/>
      <c r="LI11" s="65" t="s">
        <v>859</v>
      </c>
      <c r="LJ11" s="65"/>
      <c r="LK11" s="65"/>
      <c r="LL11" s="65" t="s">
        <v>895</v>
      </c>
      <c r="LM11" s="65"/>
      <c r="LN11" s="65"/>
      <c r="LO11" s="65" t="s">
        <v>860</v>
      </c>
      <c r="LP11" s="65"/>
      <c r="LQ11" s="65"/>
      <c r="LR11" s="65" t="s">
        <v>861</v>
      </c>
      <c r="LS11" s="65"/>
      <c r="LT11" s="65"/>
      <c r="LU11" s="65" t="s">
        <v>862</v>
      </c>
      <c r="LV11" s="65"/>
      <c r="LW11" s="65"/>
      <c r="LX11" s="65" t="s">
        <v>863</v>
      </c>
      <c r="LY11" s="65"/>
      <c r="LZ11" s="65"/>
      <c r="MA11" s="65" t="s">
        <v>864</v>
      </c>
      <c r="MB11" s="65"/>
      <c r="MC11" s="65"/>
      <c r="MD11" s="65" t="s">
        <v>865</v>
      </c>
      <c r="ME11" s="65"/>
      <c r="MF11" s="65"/>
      <c r="MG11" s="65" t="s">
        <v>866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896</v>
      </c>
      <c r="MQ11" s="65"/>
      <c r="MR11" s="65"/>
      <c r="MS11" s="65" t="s">
        <v>869</v>
      </c>
      <c r="MT11" s="65"/>
      <c r="MU11" s="65"/>
      <c r="MV11" s="65" t="s">
        <v>870</v>
      </c>
      <c r="MW11" s="65"/>
      <c r="MX11" s="65"/>
      <c r="MY11" s="65" t="s">
        <v>871</v>
      </c>
      <c r="MZ11" s="65"/>
      <c r="NA11" s="65"/>
      <c r="NB11" s="65" t="s">
        <v>872</v>
      </c>
      <c r="NC11" s="65"/>
      <c r="ND11" s="65"/>
      <c r="NE11" s="65" t="s">
        <v>873</v>
      </c>
      <c r="NF11" s="65"/>
      <c r="NG11" s="74"/>
      <c r="NH11" s="65" t="s">
        <v>874</v>
      </c>
      <c r="NI11" s="65"/>
      <c r="NJ11" s="74"/>
      <c r="NK11" s="65" t="s">
        <v>875</v>
      </c>
      <c r="NL11" s="65"/>
      <c r="NM11" s="74"/>
      <c r="NN11" s="65" t="s">
        <v>897</v>
      </c>
      <c r="NO11" s="65"/>
      <c r="NP11" s="74"/>
      <c r="NQ11" s="74" t="s">
        <v>919</v>
      </c>
      <c r="NR11" s="115"/>
      <c r="NS11" s="116"/>
    </row>
    <row r="12" spans="1:383" ht="99.75" customHeight="1" thickBot="1">
      <c r="A12" s="100"/>
      <c r="B12" s="100"/>
      <c r="C12" s="61" t="s">
        <v>920</v>
      </c>
      <c r="D12" s="62"/>
      <c r="E12" s="63"/>
      <c r="F12" s="61" t="s">
        <v>922</v>
      </c>
      <c r="G12" s="62"/>
      <c r="H12" s="63"/>
      <c r="I12" s="61" t="s">
        <v>479</v>
      </c>
      <c r="J12" s="62"/>
      <c r="K12" s="63"/>
      <c r="L12" s="61" t="s">
        <v>925</v>
      </c>
      <c r="M12" s="62"/>
      <c r="N12" s="63"/>
      <c r="O12" s="61" t="s">
        <v>929</v>
      </c>
      <c r="P12" s="62"/>
      <c r="Q12" s="63"/>
      <c r="R12" s="61" t="s">
        <v>931</v>
      </c>
      <c r="S12" s="62"/>
      <c r="T12" s="63"/>
      <c r="U12" s="61" t="s">
        <v>935</v>
      </c>
      <c r="V12" s="62"/>
      <c r="W12" s="63"/>
      <c r="X12" s="61" t="s">
        <v>939</v>
      </c>
      <c r="Y12" s="62"/>
      <c r="Z12" s="63"/>
      <c r="AA12" s="61" t="s">
        <v>943</v>
      </c>
      <c r="AB12" s="62"/>
      <c r="AC12" s="63"/>
      <c r="AD12" s="61" t="s">
        <v>947</v>
      </c>
      <c r="AE12" s="62"/>
      <c r="AF12" s="63"/>
      <c r="AG12" s="61" t="s">
        <v>950</v>
      </c>
      <c r="AH12" s="62"/>
      <c r="AI12" s="63"/>
      <c r="AJ12" s="61" t="s">
        <v>954</v>
      </c>
      <c r="AK12" s="62"/>
      <c r="AL12" s="63"/>
      <c r="AM12" s="61" t="s">
        <v>956</v>
      </c>
      <c r="AN12" s="62"/>
      <c r="AO12" s="63"/>
      <c r="AP12" s="61" t="s">
        <v>959</v>
      </c>
      <c r="AQ12" s="62"/>
      <c r="AR12" s="63"/>
      <c r="AS12" s="61" t="s">
        <v>962</v>
      </c>
      <c r="AT12" s="62"/>
      <c r="AU12" s="63"/>
      <c r="AV12" s="61" t="s">
        <v>966</v>
      </c>
      <c r="AW12" s="62"/>
      <c r="AX12" s="63"/>
      <c r="AY12" s="61" t="s">
        <v>969</v>
      </c>
      <c r="AZ12" s="62"/>
      <c r="BA12" s="63"/>
      <c r="BB12" s="61" t="s">
        <v>973</v>
      </c>
      <c r="BC12" s="62"/>
      <c r="BD12" s="63"/>
      <c r="BE12" s="61" t="s">
        <v>974</v>
      </c>
      <c r="BF12" s="62"/>
      <c r="BG12" s="63"/>
      <c r="BH12" s="61" t="s">
        <v>977</v>
      </c>
      <c r="BI12" s="62"/>
      <c r="BJ12" s="63"/>
      <c r="BK12" s="107" t="s">
        <v>981</v>
      </c>
      <c r="BL12" s="108"/>
      <c r="BM12" s="109"/>
      <c r="BN12" s="61" t="s">
        <v>982</v>
      </c>
      <c r="BO12" s="62"/>
      <c r="BP12" s="63"/>
      <c r="BQ12" s="61" t="s">
        <v>986</v>
      </c>
      <c r="BR12" s="62"/>
      <c r="BS12" s="63"/>
      <c r="BT12" s="61" t="s">
        <v>989</v>
      </c>
      <c r="BU12" s="62"/>
      <c r="BV12" s="63"/>
      <c r="BW12" s="61" t="s">
        <v>990</v>
      </c>
      <c r="BX12" s="62"/>
      <c r="BY12" s="63"/>
      <c r="BZ12" s="61" t="s">
        <v>994</v>
      </c>
      <c r="CA12" s="62"/>
      <c r="CB12" s="63"/>
      <c r="CC12" s="61" t="s">
        <v>996</v>
      </c>
      <c r="CD12" s="62"/>
      <c r="CE12" s="63"/>
      <c r="CF12" s="61" t="s">
        <v>1000</v>
      </c>
      <c r="CG12" s="62"/>
      <c r="CH12" s="63"/>
      <c r="CI12" s="61" t="s">
        <v>1004</v>
      </c>
      <c r="CJ12" s="62"/>
      <c r="CK12" s="63"/>
      <c r="CL12" s="61" t="s">
        <v>553</v>
      </c>
      <c r="CM12" s="62"/>
      <c r="CN12" s="63"/>
      <c r="CO12" s="61" t="s">
        <v>1006</v>
      </c>
      <c r="CP12" s="62"/>
      <c r="CQ12" s="63"/>
      <c r="CR12" s="61" t="s">
        <v>1010</v>
      </c>
      <c r="CS12" s="62"/>
      <c r="CT12" s="63"/>
      <c r="CU12" s="61" t="s">
        <v>1014</v>
      </c>
      <c r="CV12" s="62"/>
      <c r="CW12" s="63"/>
      <c r="CX12" s="61" t="s">
        <v>1016</v>
      </c>
      <c r="CY12" s="62"/>
      <c r="CZ12" s="63"/>
      <c r="DA12" s="61" t="s">
        <v>1019</v>
      </c>
      <c r="DB12" s="62"/>
      <c r="DC12" s="63"/>
      <c r="DD12" s="61" t="s">
        <v>1022</v>
      </c>
      <c r="DE12" s="62"/>
      <c r="DF12" s="63"/>
      <c r="DG12" s="61" t="s">
        <v>1024</v>
      </c>
      <c r="DH12" s="62"/>
      <c r="DI12" s="63"/>
      <c r="DJ12" s="61" t="s">
        <v>1028</v>
      </c>
      <c r="DK12" s="62"/>
      <c r="DL12" s="63"/>
      <c r="DM12" s="61" t="s">
        <v>1029</v>
      </c>
      <c r="DN12" s="62"/>
      <c r="DO12" s="63"/>
      <c r="DP12" s="61" t="s">
        <v>1033</v>
      </c>
      <c r="DQ12" s="62"/>
      <c r="DR12" s="63"/>
      <c r="DS12" s="61" t="s">
        <v>1034</v>
      </c>
      <c r="DT12" s="62"/>
      <c r="DU12" s="63"/>
      <c r="DV12" s="61" t="s">
        <v>1035</v>
      </c>
      <c r="DW12" s="62"/>
      <c r="DX12" s="63"/>
      <c r="DY12" s="61" t="s">
        <v>1039</v>
      </c>
      <c r="DZ12" s="62"/>
      <c r="EA12" s="63"/>
      <c r="EB12" s="61" t="s">
        <v>1043</v>
      </c>
      <c r="EC12" s="62"/>
      <c r="ED12" s="63"/>
      <c r="EE12" s="107" t="s">
        <v>1046</v>
      </c>
      <c r="EF12" s="108"/>
      <c r="EG12" s="109"/>
      <c r="EH12" s="61" t="s">
        <v>1049</v>
      </c>
      <c r="EI12" s="62"/>
      <c r="EJ12" s="63"/>
      <c r="EK12" s="61" t="s">
        <v>1052</v>
      </c>
      <c r="EL12" s="62"/>
      <c r="EM12" s="63"/>
      <c r="EN12" s="61" t="s">
        <v>1053</v>
      </c>
      <c r="EO12" s="62"/>
      <c r="EP12" s="63"/>
      <c r="EQ12" s="61" t="s">
        <v>1057</v>
      </c>
      <c r="ER12" s="62"/>
      <c r="ES12" s="63"/>
      <c r="ET12" s="61" t="s">
        <v>1060</v>
      </c>
      <c r="EU12" s="62"/>
      <c r="EV12" s="63"/>
      <c r="EW12" s="61" t="s">
        <v>1062</v>
      </c>
      <c r="EX12" s="62"/>
      <c r="EY12" s="63"/>
      <c r="EZ12" s="61" t="s">
        <v>1064</v>
      </c>
      <c r="FA12" s="62"/>
      <c r="FB12" s="63"/>
      <c r="FC12" s="61" t="s">
        <v>1067</v>
      </c>
      <c r="FD12" s="62"/>
      <c r="FE12" s="63"/>
      <c r="FF12" s="61" t="s">
        <v>1071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1080</v>
      </c>
      <c r="FP12" s="62"/>
      <c r="FQ12" s="63"/>
      <c r="FR12" s="61" t="s">
        <v>1084</v>
      </c>
      <c r="FS12" s="62"/>
      <c r="FT12" s="63"/>
      <c r="FU12" s="61" t="s">
        <v>1088</v>
      </c>
      <c r="FV12" s="62"/>
      <c r="FW12" s="63"/>
      <c r="FX12" s="61" t="s">
        <v>1089</v>
      </c>
      <c r="FY12" s="62"/>
      <c r="FZ12" s="63"/>
      <c r="GA12" s="61" t="s">
        <v>1090</v>
      </c>
      <c r="GB12" s="62"/>
      <c r="GC12" s="63"/>
      <c r="GD12" s="61" t="s">
        <v>1092</v>
      </c>
      <c r="GE12" s="62"/>
      <c r="GF12" s="63"/>
      <c r="GG12" s="61" t="s">
        <v>1095</v>
      </c>
      <c r="GH12" s="62"/>
      <c r="GI12" s="63"/>
      <c r="GJ12" s="117" t="s">
        <v>1098</v>
      </c>
      <c r="GK12" s="118"/>
      <c r="GL12" s="119"/>
      <c r="GM12" s="61" t="s">
        <v>1102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1114</v>
      </c>
      <c r="GW12" s="62"/>
      <c r="GX12" s="63"/>
      <c r="GY12" s="61" t="s">
        <v>1117</v>
      </c>
      <c r="GZ12" s="62"/>
      <c r="HA12" s="63"/>
      <c r="HB12" s="61" t="s">
        <v>1118</v>
      </c>
      <c r="HC12" s="62"/>
      <c r="HD12" s="63"/>
      <c r="HE12" s="61" t="s">
        <v>1122</v>
      </c>
      <c r="HF12" s="62"/>
      <c r="HG12" s="63"/>
      <c r="HH12" s="117" t="s">
        <v>1124</v>
      </c>
      <c r="HI12" s="118"/>
      <c r="HJ12" s="119"/>
      <c r="HK12" s="123" t="s">
        <v>1127</v>
      </c>
      <c r="HL12" s="124"/>
      <c r="HM12" s="125"/>
      <c r="HN12" s="61" t="s">
        <v>1130</v>
      </c>
      <c r="HO12" s="62"/>
      <c r="HP12" s="63"/>
      <c r="HQ12" s="61" t="s">
        <v>1131</v>
      </c>
      <c r="HR12" s="62"/>
      <c r="HS12" s="63"/>
      <c r="HT12" s="61" t="s">
        <v>1135</v>
      </c>
      <c r="HU12" s="62"/>
      <c r="HV12" s="63"/>
      <c r="HW12" s="61" t="s">
        <v>1139</v>
      </c>
      <c r="HX12" s="62"/>
      <c r="HY12" s="63"/>
      <c r="HZ12" s="61" t="s">
        <v>1143</v>
      </c>
      <c r="IA12" s="62"/>
      <c r="IB12" s="63"/>
      <c r="IC12" s="120" t="s">
        <v>1147</v>
      </c>
      <c r="ID12" s="121"/>
      <c r="IE12" s="122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0" t="s">
        <v>1188</v>
      </c>
      <c r="JT12" s="121"/>
      <c r="JU12" s="122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0" t="s">
        <v>1242</v>
      </c>
      <c r="LS12" s="121"/>
      <c r="LT12" s="122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96.75" thickBot="1">
      <c r="A13" s="100"/>
      <c r="B13" s="100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95" t="s">
        <v>3244</v>
      </c>
      <c r="B40" s="96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A14" workbookViewId="0">
      <selection activeCell="A40" sqref="A40:B40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60" t="s">
        <v>3242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103"/>
      <c r="EH4" s="72" t="s">
        <v>2</v>
      </c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103"/>
      <c r="FX4" s="72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81" t="s">
        <v>181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112" t="s">
        <v>244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70" t="s">
        <v>244</v>
      </c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1"/>
      <c r="NZ4" s="69" t="s">
        <v>244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1"/>
      <c r="PJ4" s="72" t="s">
        <v>244</v>
      </c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103"/>
      <c r="RI4" s="84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3" t="s">
        <v>86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10"/>
      <c r="EH5" s="74" t="s">
        <v>3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9"/>
      <c r="FX5" s="74" t="s">
        <v>899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5" t="s">
        <v>909</v>
      </c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110" t="s">
        <v>387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66" t="s">
        <v>245</v>
      </c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8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9" t="s">
        <v>438</v>
      </c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1"/>
      <c r="PJ5" s="66" t="s">
        <v>246</v>
      </c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8"/>
      <c r="RI5" s="74" t="s">
        <v>292</v>
      </c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9"/>
    </row>
    <row r="6" spans="1:593" ht="15.75" hidden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00"/>
      <c r="B11" s="100"/>
      <c r="C11" s="91" t="s">
        <v>1287</v>
      </c>
      <c r="D11" s="92" t="s">
        <v>5</v>
      </c>
      <c r="E11" s="92" t="s">
        <v>6</v>
      </c>
      <c r="F11" s="75" t="s">
        <v>1288</v>
      </c>
      <c r="G11" s="75" t="s">
        <v>7</v>
      </c>
      <c r="H11" s="75" t="s">
        <v>8</v>
      </c>
      <c r="I11" s="75" t="s">
        <v>1392</v>
      </c>
      <c r="J11" s="75" t="s">
        <v>9</v>
      </c>
      <c r="K11" s="75" t="s">
        <v>10</v>
      </c>
      <c r="L11" s="92" t="s">
        <v>1289</v>
      </c>
      <c r="M11" s="92" t="s">
        <v>9</v>
      </c>
      <c r="N11" s="92" t="s">
        <v>10</v>
      </c>
      <c r="O11" s="92" t="s">
        <v>1290</v>
      </c>
      <c r="P11" s="92" t="s">
        <v>11</v>
      </c>
      <c r="Q11" s="92" t="s">
        <v>4</v>
      </c>
      <c r="R11" s="92" t="s">
        <v>1291</v>
      </c>
      <c r="S11" s="92" t="s">
        <v>6</v>
      </c>
      <c r="T11" s="92" t="s">
        <v>12</v>
      </c>
      <c r="U11" s="92" t="s">
        <v>1292</v>
      </c>
      <c r="V11" s="92" t="s">
        <v>6</v>
      </c>
      <c r="W11" s="92" t="s">
        <v>12</v>
      </c>
      <c r="X11" s="89" t="s">
        <v>1293</v>
      </c>
      <c r="Y11" s="90" t="s">
        <v>10</v>
      </c>
      <c r="Z11" s="91" t="s">
        <v>13</v>
      </c>
      <c r="AA11" s="92" t="s">
        <v>1294</v>
      </c>
      <c r="AB11" s="92" t="s">
        <v>14</v>
      </c>
      <c r="AC11" s="92" t="s">
        <v>15</v>
      </c>
      <c r="AD11" s="92" t="s">
        <v>1295</v>
      </c>
      <c r="AE11" s="92" t="s">
        <v>4</v>
      </c>
      <c r="AF11" s="92" t="s">
        <v>5</v>
      </c>
      <c r="AG11" s="92" t="s">
        <v>1296</v>
      </c>
      <c r="AH11" s="92" t="s">
        <v>12</v>
      </c>
      <c r="AI11" s="92" t="s">
        <v>7</v>
      </c>
      <c r="AJ11" s="83" t="s">
        <v>1297</v>
      </c>
      <c r="AK11" s="106"/>
      <c r="AL11" s="106"/>
      <c r="AM11" s="83" t="s">
        <v>1393</v>
      </c>
      <c r="AN11" s="106"/>
      <c r="AO11" s="106"/>
      <c r="AP11" s="83" t="s">
        <v>1298</v>
      </c>
      <c r="AQ11" s="106"/>
      <c r="AR11" s="106"/>
      <c r="AS11" s="83" t="s">
        <v>1299</v>
      </c>
      <c r="AT11" s="106"/>
      <c r="AU11" s="106"/>
      <c r="AV11" s="83" t="s">
        <v>1300</v>
      </c>
      <c r="AW11" s="106"/>
      <c r="AX11" s="106"/>
      <c r="AY11" s="83" t="s">
        <v>1301</v>
      </c>
      <c r="AZ11" s="106"/>
      <c r="BA11" s="106"/>
      <c r="BB11" s="83" t="s">
        <v>1302</v>
      </c>
      <c r="BC11" s="106"/>
      <c r="BD11" s="106"/>
      <c r="BE11" s="75" t="s">
        <v>1303</v>
      </c>
      <c r="BF11" s="75"/>
      <c r="BG11" s="75"/>
      <c r="BH11" s="142" t="s">
        <v>1304</v>
      </c>
      <c r="BI11" s="143"/>
      <c r="BJ11" s="144"/>
      <c r="BK11" s="89" t="s">
        <v>1414</v>
      </c>
      <c r="BL11" s="90"/>
      <c r="BM11" s="91"/>
      <c r="BN11" s="89" t="s">
        <v>1415</v>
      </c>
      <c r="BO11" s="90"/>
      <c r="BP11" s="91"/>
      <c r="BQ11" s="89" t="s">
        <v>1416</v>
      </c>
      <c r="BR11" s="90"/>
      <c r="BS11" s="91"/>
      <c r="BT11" s="89" t="s">
        <v>1417</v>
      </c>
      <c r="BU11" s="90"/>
      <c r="BV11" s="91"/>
      <c r="BW11" s="89" t="s">
        <v>1418</v>
      </c>
      <c r="BX11" s="90"/>
      <c r="BY11" s="91"/>
      <c r="BZ11" s="91" t="s">
        <v>1305</v>
      </c>
      <c r="CA11" s="92"/>
      <c r="CB11" s="92"/>
      <c r="CC11" s="89" t="s">
        <v>1306</v>
      </c>
      <c r="CD11" s="90"/>
      <c r="CE11" s="91"/>
      <c r="CF11" s="89" t="s">
        <v>1394</v>
      </c>
      <c r="CG11" s="90"/>
      <c r="CH11" s="91"/>
      <c r="CI11" s="92" t="s">
        <v>1307</v>
      </c>
      <c r="CJ11" s="92"/>
      <c r="CK11" s="92"/>
      <c r="CL11" s="92" t="s">
        <v>1308</v>
      </c>
      <c r="CM11" s="92"/>
      <c r="CN11" s="92"/>
      <c r="CO11" s="92" t="s">
        <v>1309</v>
      </c>
      <c r="CP11" s="92"/>
      <c r="CQ11" s="92"/>
      <c r="CR11" s="88" t="s">
        <v>1310</v>
      </c>
      <c r="CS11" s="88"/>
      <c r="CT11" s="88"/>
      <c r="CU11" s="92" t="s">
        <v>1311</v>
      </c>
      <c r="CV11" s="92"/>
      <c r="CW11" s="92"/>
      <c r="CX11" s="92" t="s">
        <v>1312</v>
      </c>
      <c r="CY11" s="92"/>
      <c r="CZ11" s="92"/>
      <c r="DA11" s="92" t="s">
        <v>1313</v>
      </c>
      <c r="DB11" s="92"/>
      <c r="DC11" s="92"/>
      <c r="DD11" s="92" t="s">
        <v>1314</v>
      </c>
      <c r="DE11" s="92"/>
      <c r="DF11" s="92"/>
      <c r="DG11" s="92" t="s">
        <v>1315</v>
      </c>
      <c r="DH11" s="92"/>
      <c r="DI11" s="92"/>
      <c r="DJ11" s="88" t="s">
        <v>1395</v>
      </c>
      <c r="DK11" s="88"/>
      <c r="DL11" s="88"/>
      <c r="DM11" s="88" t="s">
        <v>1316</v>
      </c>
      <c r="DN11" s="88"/>
      <c r="DO11" s="145"/>
      <c r="DP11" s="75" t="s">
        <v>1317</v>
      </c>
      <c r="DQ11" s="75"/>
      <c r="DR11" s="75"/>
      <c r="DS11" s="75" t="s">
        <v>1318</v>
      </c>
      <c r="DT11" s="75"/>
      <c r="DU11" s="75"/>
      <c r="DV11" s="65" t="s">
        <v>1319</v>
      </c>
      <c r="DW11" s="65"/>
      <c r="DX11" s="65"/>
      <c r="DY11" s="75" t="s">
        <v>1320</v>
      </c>
      <c r="DZ11" s="75"/>
      <c r="EA11" s="75"/>
      <c r="EB11" s="75" t="s">
        <v>1321</v>
      </c>
      <c r="EC11" s="75"/>
      <c r="ED11" s="83"/>
      <c r="EE11" s="75" t="s">
        <v>1322</v>
      </c>
      <c r="EF11" s="75"/>
      <c r="EG11" s="75"/>
      <c r="EH11" s="75" t="s">
        <v>1323</v>
      </c>
      <c r="EI11" s="75"/>
      <c r="EJ11" s="75"/>
      <c r="EK11" s="75" t="s">
        <v>1324</v>
      </c>
      <c r="EL11" s="75"/>
      <c r="EM11" s="75"/>
      <c r="EN11" s="75" t="s">
        <v>1396</v>
      </c>
      <c r="EO11" s="75"/>
      <c r="EP11" s="75"/>
      <c r="EQ11" s="75" t="s">
        <v>1325</v>
      </c>
      <c r="ER11" s="75"/>
      <c r="ES11" s="75"/>
      <c r="ET11" s="75" t="s">
        <v>1326</v>
      </c>
      <c r="EU11" s="75"/>
      <c r="EV11" s="75"/>
      <c r="EW11" s="75" t="s">
        <v>1327</v>
      </c>
      <c r="EX11" s="75"/>
      <c r="EY11" s="75"/>
      <c r="EZ11" s="75" t="s">
        <v>1328</v>
      </c>
      <c r="FA11" s="75"/>
      <c r="FB11" s="75"/>
      <c r="FC11" s="75" t="s">
        <v>1329</v>
      </c>
      <c r="FD11" s="75"/>
      <c r="FE11" s="75"/>
      <c r="FF11" s="75" t="s">
        <v>1330</v>
      </c>
      <c r="FG11" s="75"/>
      <c r="FH11" s="83"/>
      <c r="FI11" s="74" t="s">
        <v>1419</v>
      </c>
      <c r="FJ11" s="78"/>
      <c r="FK11" s="79"/>
      <c r="FL11" s="74" t="s">
        <v>1420</v>
      </c>
      <c r="FM11" s="78"/>
      <c r="FN11" s="79"/>
      <c r="FO11" s="74" t="s">
        <v>1421</v>
      </c>
      <c r="FP11" s="78"/>
      <c r="FQ11" s="79"/>
      <c r="FR11" s="74" t="s">
        <v>1422</v>
      </c>
      <c r="FS11" s="78"/>
      <c r="FT11" s="79"/>
      <c r="FU11" s="74" t="s">
        <v>1423</v>
      </c>
      <c r="FV11" s="78"/>
      <c r="FW11" s="79"/>
      <c r="FX11" s="74" t="s">
        <v>1424</v>
      </c>
      <c r="FY11" s="78"/>
      <c r="FZ11" s="79"/>
      <c r="GA11" s="74" t="s">
        <v>1425</v>
      </c>
      <c r="GB11" s="78"/>
      <c r="GC11" s="79"/>
      <c r="GD11" s="74" t="s">
        <v>1426</v>
      </c>
      <c r="GE11" s="78"/>
      <c r="GF11" s="79"/>
      <c r="GG11" s="74" t="s">
        <v>1427</v>
      </c>
      <c r="GH11" s="78"/>
      <c r="GI11" s="79"/>
      <c r="GJ11" s="74" t="s">
        <v>1428</v>
      </c>
      <c r="GK11" s="78"/>
      <c r="GL11" s="79"/>
      <c r="GM11" s="74" t="s">
        <v>1429</v>
      </c>
      <c r="GN11" s="78"/>
      <c r="GO11" s="79"/>
      <c r="GP11" s="74" t="s">
        <v>1430</v>
      </c>
      <c r="GQ11" s="78"/>
      <c r="GR11" s="79"/>
      <c r="GS11" s="74" t="s">
        <v>1431</v>
      </c>
      <c r="GT11" s="78"/>
      <c r="GU11" s="79"/>
      <c r="GV11" s="74" t="s">
        <v>1432</v>
      </c>
      <c r="GW11" s="78"/>
      <c r="GX11" s="79"/>
      <c r="GY11" s="74" t="s">
        <v>1433</v>
      </c>
      <c r="GZ11" s="78"/>
      <c r="HA11" s="79"/>
      <c r="HB11" s="74" t="s">
        <v>1434</v>
      </c>
      <c r="HC11" s="78"/>
      <c r="HD11" s="79"/>
      <c r="HE11" s="74" t="s">
        <v>1435</v>
      </c>
      <c r="HF11" s="78"/>
      <c r="HG11" s="79"/>
      <c r="HH11" s="74" t="s">
        <v>1436</v>
      </c>
      <c r="HI11" s="78"/>
      <c r="HJ11" s="79"/>
      <c r="HK11" s="74" t="s">
        <v>1437</v>
      </c>
      <c r="HL11" s="78"/>
      <c r="HM11" s="79"/>
      <c r="HN11" s="74" t="s">
        <v>1438</v>
      </c>
      <c r="HO11" s="78"/>
      <c r="HP11" s="79"/>
      <c r="HQ11" s="74" t="s">
        <v>1439</v>
      </c>
      <c r="HR11" s="78"/>
      <c r="HS11" s="79"/>
      <c r="HT11" s="74" t="s">
        <v>1440</v>
      </c>
      <c r="HU11" s="78"/>
      <c r="HV11" s="79"/>
      <c r="HW11" s="74" t="s">
        <v>1441</v>
      </c>
      <c r="HX11" s="78"/>
      <c r="HY11" s="79"/>
      <c r="HZ11" s="74" t="s">
        <v>1442</v>
      </c>
      <c r="IA11" s="78"/>
      <c r="IB11" s="79"/>
      <c r="IC11" s="74" t="s">
        <v>1443</v>
      </c>
      <c r="ID11" s="78"/>
      <c r="IE11" s="79"/>
      <c r="IF11" s="74" t="s">
        <v>1444</v>
      </c>
      <c r="IG11" s="78"/>
      <c r="IH11" s="79"/>
      <c r="II11" s="74" t="s">
        <v>1445</v>
      </c>
      <c r="IJ11" s="78"/>
      <c r="IK11" s="79"/>
      <c r="IL11" s="74" t="s">
        <v>1446</v>
      </c>
      <c r="IM11" s="78"/>
      <c r="IN11" s="79"/>
      <c r="IO11" s="74" t="s">
        <v>1447</v>
      </c>
      <c r="IP11" s="78"/>
      <c r="IQ11" s="79"/>
      <c r="IR11" s="74" t="s">
        <v>1448</v>
      </c>
      <c r="IS11" s="78"/>
      <c r="IT11" s="79"/>
      <c r="IU11" s="65" t="s">
        <v>1331</v>
      </c>
      <c r="IV11" s="65"/>
      <c r="IW11" s="65"/>
      <c r="IX11" s="65" t="s">
        <v>1332</v>
      </c>
      <c r="IY11" s="65"/>
      <c r="IZ11" s="65"/>
      <c r="JA11" s="65" t="s">
        <v>1397</v>
      </c>
      <c r="JB11" s="65"/>
      <c r="JC11" s="65"/>
      <c r="JD11" s="65" t="s">
        <v>1333</v>
      </c>
      <c r="JE11" s="65"/>
      <c r="JF11" s="65"/>
      <c r="JG11" s="65" t="s">
        <v>1334</v>
      </c>
      <c r="JH11" s="65"/>
      <c r="JI11" s="65"/>
      <c r="JJ11" s="65" t="s">
        <v>1335</v>
      </c>
      <c r="JK11" s="65"/>
      <c r="JL11" s="65"/>
      <c r="JM11" s="65" t="s">
        <v>1336</v>
      </c>
      <c r="JN11" s="65"/>
      <c r="JO11" s="65"/>
      <c r="JP11" s="65" t="s">
        <v>1337</v>
      </c>
      <c r="JQ11" s="65"/>
      <c r="JR11" s="65"/>
      <c r="JS11" s="65" t="s">
        <v>1338</v>
      </c>
      <c r="JT11" s="65"/>
      <c r="JU11" s="65"/>
      <c r="JV11" s="65" t="s">
        <v>1339</v>
      </c>
      <c r="JW11" s="65"/>
      <c r="JX11" s="65"/>
      <c r="JY11" s="65" t="s">
        <v>1449</v>
      </c>
      <c r="JZ11" s="65"/>
      <c r="KA11" s="65"/>
      <c r="KB11" s="65" t="s">
        <v>1450</v>
      </c>
      <c r="KC11" s="65"/>
      <c r="KD11" s="65"/>
      <c r="KE11" s="65" t="s">
        <v>1451</v>
      </c>
      <c r="KF11" s="65"/>
      <c r="KG11" s="65"/>
      <c r="KH11" s="79" t="s">
        <v>1340</v>
      </c>
      <c r="KI11" s="65"/>
      <c r="KJ11" s="65"/>
      <c r="KK11" s="65" t="s">
        <v>1341</v>
      </c>
      <c r="KL11" s="65"/>
      <c r="KM11" s="65"/>
      <c r="KN11" s="65" t="s">
        <v>1398</v>
      </c>
      <c r="KO11" s="65"/>
      <c r="KP11" s="65"/>
      <c r="KQ11" s="65" t="s">
        <v>1342</v>
      </c>
      <c r="KR11" s="65"/>
      <c r="KS11" s="65"/>
      <c r="KT11" s="65" t="s">
        <v>1343</v>
      </c>
      <c r="KU11" s="65"/>
      <c r="KV11" s="65"/>
      <c r="KW11" s="65" t="s">
        <v>1344</v>
      </c>
      <c r="KX11" s="65"/>
      <c r="KY11" s="65"/>
      <c r="KZ11" s="65" t="s">
        <v>1345</v>
      </c>
      <c r="LA11" s="65"/>
      <c r="LB11" s="65"/>
      <c r="LC11" s="128" t="s">
        <v>1346</v>
      </c>
      <c r="LD11" s="129"/>
      <c r="LE11" s="130"/>
      <c r="LF11" s="128" t="s">
        <v>1347</v>
      </c>
      <c r="LG11" s="129"/>
      <c r="LH11" s="130"/>
      <c r="LI11" s="128" t="s">
        <v>1348</v>
      </c>
      <c r="LJ11" s="129"/>
      <c r="LK11" s="130"/>
      <c r="LL11" s="128" t="s">
        <v>1349</v>
      </c>
      <c r="LM11" s="129"/>
      <c r="LN11" s="130"/>
      <c r="LO11" s="128" t="s">
        <v>1350</v>
      </c>
      <c r="LP11" s="129"/>
      <c r="LQ11" s="130"/>
      <c r="LR11" s="128" t="s">
        <v>1399</v>
      </c>
      <c r="LS11" s="129"/>
      <c r="LT11" s="130"/>
      <c r="LU11" s="128" t="s">
        <v>1351</v>
      </c>
      <c r="LV11" s="129"/>
      <c r="LW11" s="130"/>
      <c r="LX11" s="128" t="s">
        <v>1352</v>
      </c>
      <c r="LY11" s="129"/>
      <c r="LZ11" s="130"/>
      <c r="MA11" s="128" t="s">
        <v>1353</v>
      </c>
      <c r="MB11" s="129"/>
      <c r="MC11" s="130"/>
      <c r="MD11" s="128" t="s">
        <v>1354</v>
      </c>
      <c r="ME11" s="129"/>
      <c r="MF11" s="130"/>
      <c r="MG11" s="128" t="s">
        <v>1355</v>
      </c>
      <c r="MH11" s="129"/>
      <c r="MI11" s="130"/>
      <c r="MJ11" s="128" t="s">
        <v>1356</v>
      </c>
      <c r="MK11" s="129"/>
      <c r="ML11" s="130"/>
      <c r="MM11" s="74" t="s">
        <v>1357</v>
      </c>
      <c r="MN11" s="78"/>
      <c r="MO11" s="79"/>
      <c r="MP11" s="74" t="s">
        <v>1358</v>
      </c>
      <c r="MQ11" s="78"/>
      <c r="MR11" s="79"/>
      <c r="MS11" s="74" t="s">
        <v>1359</v>
      </c>
      <c r="MT11" s="78"/>
      <c r="MU11" s="79"/>
      <c r="MV11" s="128" t="s">
        <v>1400</v>
      </c>
      <c r="MW11" s="129"/>
      <c r="MX11" s="130"/>
      <c r="MY11" s="128" t="s">
        <v>1360</v>
      </c>
      <c r="MZ11" s="129"/>
      <c r="NA11" s="130"/>
      <c r="NB11" s="74" t="s">
        <v>1361</v>
      </c>
      <c r="NC11" s="78"/>
      <c r="ND11" s="79"/>
      <c r="NE11" s="74" t="s">
        <v>1362</v>
      </c>
      <c r="NF11" s="78"/>
      <c r="NG11" s="79"/>
      <c r="NH11" s="74" t="s">
        <v>1363</v>
      </c>
      <c r="NI11" s="78"/>
      <c r="NJ11" s="79"/>
      <c r="NK11" s="79" t="s">
        <v>1364</v>
      </c>
      <c r="NL11" s="65"/>
      <c r="NM11" s="65"/>
      <c r="NN11" s="65" t="s">
        <v>1365</v>
      </c>
      <c r="NO11" s="65"/>
      <c r="NP11" s="65"/>
      <c r="NQ11" s="145" t="s">
        <v>1401</v>
      </c>
      <c r="NR11" s="150"/>
      <c r="NS11" s="151"/>
      <c r="NT11" s="65" t="s">
        <v>1402</v>
      </c>
      <c r="NU11" s="65"/>
      <c r="NV11" s="65"/>
      <c r="NW11" s="65" t="s">
        <v>1403</v>
      </c>
      <c r="NX11" s="65"/>
      <c r="NY11" s="65"/>
      <c r="NZ11" s="65" t="s">
        <v>1404</v>
      </c>
      <c r="OA11" s="65"/>
      <c r="OB11" s="65"/>
      <c r="OC11" s="65" t="s">
        <v>1405</v>
      </c>
      <c r="OD11" s="65"/>
      <c r="OE11" s="65"/>
      <c r="OF11" s="65" t="s">
        <v>1406</v>
      </c>
      <c r="OG11" s="65"/>
      <c r="OH11" s="65"/>
      <c r="OI11" s="65" t="s">
        <v>1407</v>
      </c>
      <c r="OJ11" s="65"/>
      <c r="OK11" s="65"/>
      <c r="OL11" s="128" t="s">
        <v>1408</v>
      </c>
      <c r="OM11" s="129"/>
      <c r="ON11" s="130"/>
      <c r="OO11" s="128" t="s">
        <v>1409</v>
      </c>
      <c r="OP11" s="129"/>
      <c r="OQ11" s="130"/>
      <c r="OR11" s="128" t="s">
        <v>1410</v>
      </c>
      <c r="OS11" s="129"/>
      <c r="OT11" s="129"/>
      <c r="OU11" s="65" t="s">
        <v>1366</v>
      </c>
      <c r="OV11" s="65"/>
      <c r="OW11" s="65"/>
      <c r="OX11" s="128" t="s">
        <v>1367</v>
      </c>
      <c r="OY11" s="129"/>
      <c r="OZ11" s="130"/>
      <c r="PA11" s="128" t="s">
        <v>1368</v>
      </c>
      <c r="PB11" s="129"/>
      <c r="PC11" s="130"/>
      <c r="PD11" s="128" t="s">
        <v>1411</v>
      </c>
      <c r="PE11" s="129"/>
      <c r="PF11" s="130"/>
      <c r="PG11" s="128" t="s">
        <v>1369</v>
      </c>
      <c r="PH11" s="129"/>
      <c r="PI11" s="130"/>
      <c r="PJ11" s="128" t="s">
        <v>1370</v>
      </c>
      <c r="PK11" s="129"/>
      <c r="PL11" s="130"/>
      <c r="PM11" s="128" t="s">
        <v>1371</v>
      </c>
      <c r="PN11" s="129"/>
      <c r="PO11" s="130"/>
      <c r="PP11" s="128" t="s">
        <v>1372</v>
      </c>
      <c r="PQ11" s="129"/>
      <c r="PR11" s="130"/>
      <c r="PS11" s="128" t="s">
        <v>1452</v>
      </c>
      <c r="PT11" s="129"/>
      <c r="PU11" s="129"/>
      <c r="PV11" s="129" t="s">
        <v>1453</v>
      </c>
      <c r="PW11" s="129"/>
      <c r="PX11" s="129"/>
      <c r="PY11" s="129" t="s">
        <v>1454</v>
      </c>
      <c r="PZ11" s="129"/>
      <c r="QA11" s="129"/>
      <c r="QB11" s="129" t="s">
        <v>1455</v>
      </c>
      <c r="QC11" s="129"/>
      <c r="QD11" s="129"/>
      <c r="QE11" s="129" t="s">
        <v>1456</v>
      </c>
      <c r="QF11" s="129"/>
      <c r="QG11" s="129"/>
      <c r="QH11" s="129" t="s">
        <v>1457</v>
      </c>
      <c r="QI11" s="129"/>
      <c r="QJ11" s="129"/>
      <c r="QK11" s="129" t="s">
        <v>1458</v>
      </c>
      <c r="QL11" s="129"/>
      <c r="QM11" s="129"/>
      <c r="QN11" s="129" t="s">
        <v>1459</v>
      </c>
      <c r="QO11" s="129"/>
      <c r="QP11" s="129"/>
      <c r="QQ11" s="129" t="s">
        <v>1460</v>
      </c>
      <c r="QR11" s="129"/>
      <c r="QS11" s="129"/>
      <c r="QT11" s="129" t="s">
        <v>1461</v>
      </c>
      <c r="QU11" s="129"/>
      <c r="QV11" s="129"/>
      <c r="QW11" s="129" t="s">
        <v>1462</v>
      </c>
      <c r="QX11" s="129"/>
      <c r="QY11" s="129"/>
      <c r="QZ11" s="129" t="s">
        <v>1463</v>
      </c>
      <c r="RA11" s="129"/>
      <c r="RB11" s="129"/>
      <c r="RC11" s="129" t="s">
        <v>1464</v>
      </c>
      <c r="RD11" s="129"/>
      <c r="RE11" s="129"/>
      <c r="RF11" s="129" t="s">
        <v>1465</v>
      </c>
      <c r="RG11" s="129"/>
      <c r="RH11" s="130"/>
      <c r="RI11" s="65" t="s">
        <v>1373</v>
      </c>
      <c r="RJ11" s="65"/>
      <c r="RK11" s="65"/>
      <c r="RL11" s="65" t="s">
        <v>1374</v>
      </c>
      <c r="RM11" s="65"/>
      <c r="RN11" s="65"/>
      <c r="RO11" s="65" t="s">
        <v>1412</v>
      </c>
      <c r="RP11" s="65"/>
      <c r="RQ11" s="65"/>
      <c r="RR11" s="65" t="s">
        <v>1375</v>
      </c>
      <c r="RS11" s="65"/>
      <c r="RT11" s="65"/>
      <c r="RU11" s="65" t="s">
        <v>1376</v>
      </c>
      <c r="RV11" s="65"/>
      <c r="RW11" s="65"/>
      <c r="RX11" s="65" t="s">
        <v>1377</v>
      </c>
      <c r="RY11" s="65"/>
      <c r="RZ11" s="65"/>
      <c r="SA11" s="65" t="s">
        <v>1378</v>
      </c>
      <c r="SB11" s="65"/>
      <c r="SC11" s="65"/>
      <c r="SD11" s="65" t="s">
        <v>1379</v>
      </c>
      <c r="SE11" s="65"/>
      <c r="SF11" s="65"/>
      <c r="SG11" s="65" t="s">
        <v>1380</v>
      </c>
      <c r="SH11" s="65"/>
      <c r="SI11" s="65"/>
      <c r="SJ11" s="65" t="s">
        <v>1381</v>
      </c>
      <c r="SK11" s="65"/>
      <c r="SL11" s="65"/>
      <c r="SM11" s="65" t="s">
        <v>1382</v>
      </c>
      <c r="SN11" s="65"/>
      <c r="SO11" s="65"/>
      <c r="SP11" s="65" t="s">
        <v>1383</v>
      </c>
      <c r="SQ11" s="65"/>
      <c r="SR11" s="65"/>
      <c r="SS11" s="65" t="s">
        <v>1413</v>
      </c>
      <c r="ST11" s="65"/>
      <c r="SU11" s="65"/>
      <c r="SV11" s="65" t="s">
        <v>1384</v>
      </c>
      <c r="SW11" s="65"/>
      <c r="SX11" s="65"/>
      <c r="SY11" s="65" t="s">
        <v>1385</v>
      </c>
      <c r="SZ11" s="65"/>
      <c r="TA11" s="65"/>
      <c r="TB11" s="65" t="s">
        <v>1386</v>
      </c>
      <c r="TC11" s="65"/>
      <c r="TD11" s="65"/>
      <c r="TE11" s="65" t="s">
        <v>1387</v>
      </c>
      <c r="TF11" s="65"/>
      <c r="TG11" s="74"/>
      <c r="TH11" s="65" t="s">
        <v>1388</v>
      </c>
      <c r="TI11" s="65"/>
      <c r="TJ11" s="74"/>
      <c r="TK11" s="65" t="s">
        <v>1389</v>
      </c>
      <c r="TL11" s="65"/>
      <c r="TM11" s="74"/>
      <c r="TN11" s="65" t="s">
        <v>1390</v>
      </c>
      <c r="TO11" s="65"/>
      <c r="TP11" s="74"/>
      <c r="TQ11" s="74" t="s">
        <v>1391</v>
      </c>
      <c r="TR11" s="115"/>
      <c r="TS11" s="115"/>
      <c r="TT11" s="74" t="s">
        <v>1466</v>
      </c>
      <c r="TU11" s="78"/>
      <c r="TV11" s="79"/>
      <c r="TW11" s="74" t="s">
        <v>1467</v>
      </c>
      <c r="TX11" s="78"/>
      <c r="TY11" s="79"/>
      <c r="TZ11" s="74" t="s">
        <v>1468</v>
      </c>
      <c r="UA11" s="78"/>
      <c r="UB11" s="79"/>
      <c r="UC11" s="74" t="s">
        <v>1469</v>
      </c>
      <c r="UD11" s="78"/>
      <c r="UE11" s="79"/>
      <c r="UF11" s="74" t="s">
        <v>1470</v>
      </c>
      <c r="UG11" s="78"/>
      <c r="UH11" s="79"/>
      <c r="UI11" s="74" t="s">
        <v>1471</v>
      </c>
      <c r="UJ11" s="78"/>
      <c r="UK11" s="79"/>
      <c r="UL11" s="74" t="s">
        <v>1472</v>
      </c>
      <c r="UM11" s="78"/>
      <c r="UN11" s="79"/>
      <c r="UO11" s="74" t="s">
        <v>1473</v>
      </c>
      <c r="UP11" s="78"/>
      <c r="UQ11" s="79"/>
      <c r="UR11" s="74" t="s">
        <v>1474</v>
      </c>
      <c r="US11" s="78"/>
      <c r="UT11" s="79"/>
      <c r="UU11" s="74" t="s">
        <v>1475</v>
      </c>
      <c r="UV11" s="78"/>
      <c r="UW11" s="79"/>
      <c r="UX11" s="74" t="s">
        <v>1476</v>
      </c>
      <c r="UY11" s="78"/>
      <c r="UZ11" s="79"/>
      <c r="VA11" s="74" t="s">
        <v>1477</v>
      </c>
      <c r="VB11" s="78"/>
      <c r="VC11" s="79"/>
      <c r="VD11" s="74" t="s">
        <v>1478</v>
      </c>
      <c r="VE11" s="78"/>
      <c r="VF11" s="79"/>
      <c r="VG11" s="74" t="s">
        <v>1479</v>
      </c>
      <c r="VH11" s="78"/>
      <c r="VI11" s="79"/>
      <c r="VJ11" s="74" t="s">
        <v>1480</v>
      </c>
      <c r="VK11" s="78"/>
      <c r="VL11" s="79"/>
      <c r="VM11" s="74" t="s">
        <v>1481</v>
      </c>
      <c r="VN11" s="78"/>
      <c r="VO11" s="79"/>
      <c r="VP11" s="74" t="s">
        <v>1482</v>
      </c>
      <c r="VQ11" s="78"/>
      <c r="VR11" s="79"/>
      <c r="VS11" s="74" t="s">
        <v>1483</v>
      </c>
      <c r="VT11" s="78"/>
      <c r="VU11" s="79"/>
    </row>
    <row r="12" spans="1:593" ht="109.15" customHeight="1" thickBot="1">
      <c r="A12" s="100"/>
      <c r="B12" s="100"/>
      <c r="C12" s="61" t="s">
        <v>1695</v>
      </c>
      <c r="D12" s="62"/>
      <c r="E12" s="63"/>
      <c r="F12" s="61" t="s">
        <v>1696</v>
      </c>
      <c r="G12" s="62"/>
      <c r="H12" s="63"/>
      <c r="I12" s="146" t="s">
        <v>1697</v>
      </c>
      <c r="J12" s="147"/>
      <c r="K12" s="148"/>
      <c r="L12" s="61" t="s">
        <v>1698</v>
      </c>
      <c r="M12" s="62"/>
      <c r="N12" s="63"/>
      <c r="O12" s="61" t="s">
        <v>1699</v>
      </c>
      <c r="P12" s="62"/>
      <c r="Q12" s="63"/>
      <c r="R12" s="61" t="s">
        <v>1700</v>
      </c>
      <c r="S12" s="62"/>
      <c r="T12" s="63"/>
      <c r="U12" s="61" t="s">
        <v>1701</v>
      </c>
      <c r="V12" s="62"/>
      <c r="W12" s="63"/>
      <c r="X12" s="61" t="s">
        <v>1702</v>
      </c>
      <c r="Y12" s="62"/>
      <c r="Z12" s="63"/>
      <c r="AA12" s="61" t="s">
        <v>1703</v>
      </c>
      <c r="AB12" s="62"/>
      <c r="AC12" s="63"/>
      <c r="AD12" s="61" t="s">
        <v>1704</v>
      </c>
      <c r="AE12" s="62"/>
      <c r="AF12" s="63"/>
      <c r="AG12" s="61" t="s">
        <v>1705</v>
      </c>
      <c r="AH12" s="62"/>
      <c r="AI12" s="63"/>
      <c r="AJ12" s="61" t="s">
        <v>1706</v>
      </c>
      <c r="AK12" s="62"/>
      <c r="AL12" s="63"/>
      <c r="AM12" s="61" t="s">
        <v>1707</v>
      </c>
      <c r="AN12" s="62"/>
      <c r="AO12" s="63"/>
      <c r="AP12" s="61" t="s">
        <v>1708</v>
      </c>
      <c r="AQ12" s="62"/>
      <c r="AR12" s="63"/>
      <c r="AS12" s="61" t="s">
        <v>1709</v>
      </c>
      <c r="AT12" s="62"/>
      <c r="AU12" s="63"/>
      <c r="AV12" s="61" t="s">
        <v>1710</v>
      </c>
      <c r="AW12" s="62"/>
      <c r="AX12" s="63"/>
      <c r="AY12" s="61" t="s">
        <v>1711</v>
      </c>
      <c r="AZ12" s="62"/>
      <c r="BA12" s="63"/>
      <c r="BB12" s="61" t="s">
        <v>1712</v>
      </c>
      <c r="BC12" s="62"/>
      <c r="BD12" s="63"/>
      <c r="BE12" s="61" t="s">
        <v>1713</v>
      </c>
      <c r="BF12" s="62"/>
      <c r="BG12" s="63"/>
      <c r="BH12" s="61" t="s">
        <v>1714</v>
      </c>
      <c r="BI12" s="62"/>
      <c r="BJ12" s="63"/>
      <c r="BK12" s="61" t="s">
        <v>1715</v>
      </c>
      <c r="BL12" s="62"/>
      <c r="BM12" s="63"/>
      <c r="BN12" s="61" t="s">
        <v>1716</v>
      </c>
      <c r="BO12" s="62"/>
      <c r="BP12" s="63"/>
      <c r="BQ12" s="61" t="s">
        <v>1717</v>
      </c>
      <c r="BR12" s="62"/>
      <c r="BS12" s="63"/>
      <c r="BT12" s="61" t="s">
        <v>1718</v>
      </c>
      <c r="BU12" s="62"/>
      <c r="BV12" s="63"/>
      <c r="BW12" s="61" t="s">
        <v>1554</v>
      </c>
      <c r="BX12" s="62"/>
      <c r="BY12" s="63"/>
      <c r="BZ12" s="61" t="s">
        <v>1719</v>
      </c>
      <c r="CA12" s="62"/>
      <c r="CB12" s="63"/>
      <c r="CC12" s="61" t="s">
        <v>1720</v>
      </c>
      <c r="CD12" s="62"/>
      <c r="CE12" s="63"/>
      <c r="CF12" s="61" t="s">
        <v>1721</v>
      </c>
      <c r="CG12" s="62"/>
      <c r="CH12" s="63"/>
      <c r="CI12" s="61" t="s">
        <v>1722</v>
      </c>
      <c r="CJ12" s="62"/>
      <c r="CK12" s="63"/>
      <c r="CL12" s="61" t="s">
        <v>1723</v>
      </c>
      <c r="CM12" s="62"/>
      <c r="CN12" s="63"/>
      <c r="CO12" s="61" t="s">
        <v>1724</v>
      </c>
      <c r="CP12" s="62"/>
      <c r="CQ12" s="63"/>
      <c r="CR12" s="61" t="s">
        <v>1725</v>
      </c>
      <c r="CS12" s="62"/>
      <c r="CT12" s="63"/>
      <c r="CU12" s="61" t="s">
        <v>1726</v>
      </c>
      <c r="CV12" s="62"/>
      <c r="CW12" s="63"/>
      <c r="CX12" s="61" t="s">
        <v>1727</v>
      </c>
      <c r="CY12" s="62"/>
      <c r="CZ12" s="63"/>
      <c r="DA12" s="61" t="s">
        <v>1728</v>
      </c>
      <c r="DB12" s="62"/>
      <c r="DC12" s="63"/>
      <c r="DD12" s="61" t="s">
        <v>1729</v>
      </c>
      <c r="DE12" s="62"/>
      <c r="DF12" s="63"/>
      <c r="DG12" s="107" t="s">
        <v>1730</v>
      </c>
      <c r="DH12" s="108"/>
      <c r="DI12" s="109"/>
      <c r="DJ12" s="61" t="s">
        <v>1731</v>
      </c>
      <c r="DK12" s="62"/>
      <c r="DL12" s="63"/>
      <c r="DM12" s="61" t="s">
        <v>1732</v>
      </c>
      <c r="DN12" s="62"/>
      <c r="DO12" s="63"/>
      <c r="DP12" s="61" t="s">
        <v>1733</v>
      </c>
      <c r="DQ12" s="62"/>
      <c r="DR12" s="63"/>
      <c r="DS12" s="61" t="s">
        <v>1734</v>
      </c>
      <c r="DT12" s="62"/>
      <c r="DU12" s="63"/>
      <c r="DV12" s="61" t="s">
        <v>1735</v>
      </c>
      <c r="DW12" s="62"/>
      <c r="DX12" s="63"/>
      <c r="DY12" s="61" t="s">
        <v>1736</v>
      </c>
      <c r="DZ12" s="62"/>
      <c r="EA12" s="63"/>
      <c r="EB12" s="61" t="s">
        <v>1737</v>
      </c>
      <c r="EC12" s="62"/>
      <c r="ED12" s="63"/>
      <c r="EE12" s="61" t="s">
        <v>1608</v>
      </c>
      <c r="EF12" s="62"/>
      <c r="EG12" s="63"/>
      <c r="EH12" s="61" t="s">
        <v>1738</v>
      </c>
      <c r="EI12" s="62"/>
      <c r="EJ12" s="63"/>
      <c r="EK12" s="61" t="s">
        <v>1739</v>
      </c>
      <c r="EL12" s="62"/>
      <c r="EM12" s="63"/>
      <c r="EN12" s="61" t="s">
        <v>1740</v>
      </c>
      <c r="EO12" s="62"/>
      <c r="EP12" s="63"/>
      <c r="EQ12" s="61" t="s">
        <v>1741</v>
      </c>
      <c r="ER12" s="62"/>
      <c r="ES12" s="63"/>
      <c r="ET12" s="61" t="s">
        <v>1742</v>
      </c>
      <c r="EU12" s="62"/>
      <c r="EV12" s="63"/>
      <c r="EW12" s="61" t="s">
        <v>1743</v>
      </c>
      <c r="EX12" s="62"/>
      <c r="EY12" s="63"/>
      <c r="EZ12" s="61" t="s">
        <v>1744</v>
      </c>
      <c r="FA12" s="62"/>
      <c r="FB12" s="63"/>
      <c r="FC12" s="61" t="s">
        <v>1745</v>
      </c>
      <c r="FD12" s="62"/>
      <c r="FE12" s="63"/>
      <c r="FF12" s="61" t="s">
        <v>1746</v>
      </c>
      <c r="FG12" s="62"/>
      <c r="FH12" s="63"/>
      <c r="FI12" s="61" t="s">
        <v>1747</v>
      </c>
      <c r="FJ12" s="62"/>
      <c r="FK12" s="63"/>
      <c r="FL12" s="61" t="s">
        <v>1748</v>
      </c>
      <c r="FM12" s="62"/>
      <c r="FN12" s="63"/>
      <c r="FO12" s="61" t="s">
        <v>1749</v>
      </c>
      <c r="FP12" s="62"/>
      <c r="FQ12" s="63"/>
      <c r="FR12" s="61" t="s">
        <v>1750</v>
      </c>
      <c r="FS12" s="62"/>
      <c r="FT12" s="63"/>
      <c r="FU12" s="61" t="s">
        <v>1637</v>
      </c>
      <c r="FV12" s="62"/>
      <c r="FW12" s="63"/>
      <c r="FX12" s="134" t="s">
        <v>1641</v>
      </c>
      <c r="FY12" s="135"/>
      <c r="FZ12" s="136"/>
      <c r="GA12" s="107" t="s">
        <v>1751</v>
      </c>
      <c r="GB12" s="108"/>
      <c r="GC12" s="109"/>
      <c r="GD12" s="61" t="s">
        <v>1752</v>
      </c>
      <c r="GE12" s="62"/>
      <c r="GF12" s="63"/>
      <c r="GG12" s="61" t="s">
        <v>1753</v>
      </c>
      <c r="GH12" s="62"/>
      <c r="GI12" s="63"/>
      <c r="GJ12" s="61" t="s">
        <v>1754</v>
      </c>
      <c r="GK12" s="62"/>
      <c r="GL12" s="63"/>
      <c r="GM12" s="61" t="s">
        <v>1755</v>
      </c>
      <c r="GN12" s="62"/>
      <c r="GO12" s="63"/>
      <c r="GP12" s="61" t="s">
        <v>1756</v>
      </c>
      <c r="GQ12" s="62"/>
      <c r="GR12" s="63"/>
      <c r="GS12" s="107" t="s">
        <v>1757</v>
      </c>
      <c r="GT12" s="108"/>
      <c r="GU12" s="109"/>
      <c r="GV12" s="61" t="s">
        <v>1758</v>
      </c>
      <c r="GW12" s="62"/>
      <c r="GX12" s="63"/>
      <c r="GY12" s="61" t="s">
        <v>1759</v>
      </c>
      <c r="GZ12" s="62"/>
      <c r="HA12" s="63"/>
      <c r="HB12" s="61" t="s">
        <v>1760</v>
      </c>
      <c r="HC12" s="62"/>
      <c r="HD12" s="63"/>
      <c r="HE12" s="61" t="s">
        <v>1761</v>
      </c>
      <c r="HF12" s="62"/>
      <c r="HG12" s="63"/>
      <c r="HH12" s="61" t="s">
        <v>1762</v>
      </c>
      <c r="HI12" s="62"/>
      <c r="HJ12" s="63"/>
      <c r="HK12" s="61" t="s">
        <v>1763</v>
      </c>
      <c r="HL12" s="62"/>
      <c r="HM12" s="63"/>
      <c r="HN12" s="61" t="s">
        <v>1764</v>
      </c>
      <c r="HO12" s="62"/>
      <c r="HP12" s="63"/>
      <c r="HQ12" s="61" t="s">
        <v>1765</v>
      </c>
      <c r="HR12" s="62"/>
      <c r="HS12" s="63"/>
      <c r="HT12" s="61" t="s">
        <v>1766</v>
      </c>
      <c r="HU12" s="62"/>
      <c r="HV12" s="63"/>
      <c r="HW12" s="61" t="s">
        <v>1767</v>
      </c>
      <c r="HX12" s="62"/>
      <c r="HY12" s="63"/>
      <c r="HZ12" s="61" t="s">
        <v>1768</v>
      </c>
      <c r="IA12" s="62"/>
      <c r="IB12" s="63"/>
      <c r="IC12" s="61" t="s">
        <v>1769</v>
      </c>
      <c r="ID12" s="62"/>
      <c r="IE12" s="63"/>
      <c r="IF12" s="61" t="s">
        <v>1770</v>
      </c>
      <c r="IG12" s="62"/>
      <c r="IH12" s="63"/>
      <c r="II12" s="61" t="s">
        <v>1771</v>
      </c>
      <c r="IJ12" s="62"/>
      <c r="IK12" s="63"/>
      <c r="IL12" s="61" t="s">
        <v>1772</v>
      </c>
      <c r="IM12" s="62"/>
      <c r="IN12" s="63"/>
      <c r="IO12" s="61" t="s">
        <v>1773</v>
      </c>
      <c r="IP12" s="62"/>
      <c r="IQ12" s="63"/>
      <c r="IR12" s="61" t="s">
        <v>1694</v>
      </c>
      <c r="IS12" s="62"/>
      <c r="IT12" s="63"/>
      <c r="IU12" s="61" t="s">
        <v>1807</v>
      </c>
      <c r="IV12" s="62"/>
      <c r="IW12" s="63"/>
      <c r="IX12" s="61" t="s">
        <v>1808</v>
      </c>
      <c r="IY12" s="62"/>
      <c r="IZ12" s="63"/>
      <c r="JA12" s="61" t="s">
        <v>1809</v>
      </c>
      <c r="JB12" s="62"/>
      <c r="JC12" s="63"/>
      <c r="JD12" s="61" t="s">
        <v>1810</v>
      </c>
      <c r="JE12" s="62"/>
      <c r="JF12" s="63"/>
      <c r="JG12" s="61" t="s">
        <v>1811</v>
      </c>
      <c r="JH12" s="62"/>
      <c r="JI12" s="63"/>
      <c r="JJ12" s="61" t="s">
        <v>1812</v>
      </c>
      <c r="JK12" s="62"/>
      <c r="JL12" s="63"/>
      <c r="JM12" s="61" t="s">
        <v>1813</v>
      </c>
      <c r="JN12" s="62"/>
      <c r="JO12" s="63"/>
      <c r="JP12" s="61" t="s">
        <v>1814</v>
      </c>
      <c r="JQ12" s="62"/>
      <c r="JR12" s="63"/>
      <c r="JS12" s="107" t="s">
        <v>1815</v>
      </c>
      <c r="JT12" s="108"/>
      <c r="JU12" s="109"/>
      <c r="JV12" s="61" t="s">
        <v>1816</v>
      </c>
      <c r="JW12" s="62"/>
      <c r="JX12" s="63"/>
      <c r="JY12" s="107" t="s">
        <v>1817</v>
      </c>
      <c r="JZ12" s="108"/>
      <c r="KA12" s="109"/>
      <c r="KB12" s="61" t="s">
        <v>1818</v>
      </c>
      <c r="KC12" s="62"/>
      <c r="KD12" s="63"/>
      <c r="KE12" s="61" t="s">
        <v>1819</v>
      </c>
      <c r="KF12" s="62"/>
      <c r="KG12" s="63"/>
      <c r="KH12" s="61" t="s">
        <v>1978</v>
      </c>
      <c r="KI12" s="62"/>
      <c r="KJ12" s="63"/>
      <c r="KK12" s="61" t="s">
        <v>1979</v>
      </c>
      <c r="KL12" s="62"/>
      <c r="KM12" s="63"/>
      <c r="KN12" s="107" t="s">
        <v>1980</v>
      </c>
      <c r="KO12" s="108"/>
      <c r="KP12" s="109"/>
      <c r="KQ12" s="61" t="s">
        <v>1981</v>
      </c>
      <c r="KR12" s="62"/>
      <c r="KS12" s="63"/>
      <c r="KT12" s="61" t="s">
        <v>1982</v>
      </c>
      <c r="KU12" s="62"/>
      <c r="KV12" s="63"/>
      <c r="KW12" s="61" t="s">
        <v>1983</v>
      </c>
      <c r="KX12" s="62"/>
      <c r="KY12" s="63"/>
      <c r="KZ12" s="61" t="s">
        <v>1984</v>
      </c>
      <c r="LA12" s="62"/>
      <c r="LB12" s="63"/>
      <c r="LC12" s="61" t="s">
        <v>1985</v>
      </c>
      <c r="LD12" s="62"/>
      <c r="LE12" s="63"/>
      <c r="LF12" s="61" t="s">
        <v>1986</v>
      </c>
      <c r="LG12" s="62"/>
      <c r="LH12" s="63"/>
      <c r="LI12" s="61" t="s">
        <v>1987</v>
      </c>
      <c r="LJ12" s="62"/>
      <c r="LK12" s="63"/>
      <c r="LL12" s="61" t="s">
        <v>1847</v>
      </c>
      <c r="LM12" s="62"/>
      <c r="LN12" s="63"/>
      <c r="LO12" s="61" t="s">
        <v>1988</v>
      </c>
      <c r="LP12" s="62"/>
      <c r="LQ12" s="63"/>
      <c r="LR12" s="61" t="s">
        <v>1989</v>
      </c>
      <c r="LS12" s="62"/>
      <c r="LT12" s="63"/>
      <c r="LU12" s="61" t="s">
        <v>1990</v>
      </c>
      <c r="LV12" s="62"/>
      <c r="LW12" s="63"/>
      <c r="LX12" s="107" t="s">
        <v>1991</v>
      </c>
      <c r="LY12" s="108"/>
      <c r="LZ12" s="109"/>
      <c r="MA12" s="61" t="s">
        <v>1992</v>
      </c>
      <c r="MB12" s="62"/>
      <c r="MC12" s="63"/>
      <c r="MD12" s="117" t="s">
        <v>1865</v>
      </c>
      <c r="ME12" s="118"/>
      <c r="MF12" s="119"/>
      <c r="MG12" s="61" t="s">
        <v>1993</v>
      </c>
      <c r="MH12" s="62"/>
      <c r="MI12" s="63"/>
      <c r="MJ12" s="61" t="s">
        <v>1994</v>
      </c>
      <c r="MK12" s="62"/>
      <c r="ML12" s="63"/>
      <c r="MM12" s="61" t="s">
        <v>1995</v>
      </c>
      <c r="MN12" s="62"/>
      <c r="MO12" s="63"/>
      <c r="MP12" s="107" t="s">
        <v>1996</v>
      </c>
      <c r="MQ12" s="108"/>
      <c r="MR12" s="109"/>
      <c r="MS12" s="61" t="s">
        <v>1872</v>
      </c>
      <c r="MT12" s="62"/>
      <c r="MU12" s="63"/>
      <c r="MV12" s="61" t="s">
        <v>1997</v>
      </c>
      <c r="MW12" s="62"/>
      <c r="MX12" s="63"/>
      <c r="MY12" s="61" t="s">
        <v>1998</v>
      </c>
      <c r="MZ12" s="62"/>
      <c r="NA12" s="63"/>
      <c r="NB12" s="61" t="s">
        <v>1999</v>
      </c>
      <c r="NC12" s="62"/>
      <c r="ND12" s="63"/>
      <c r="NE12" s="61" t="s">
        <v>2000</v>
      </c>
      <c r="NF12" s="62"/>
      <c r="NG12" s="63"/>
      <c r="NH12" s="61" t="s">
        <v>2001</v>
      </c>
      <c r="NI12" s="62"/>
      <c r="NJ12" s="63"/>
      <c r="NK12" s="61" t="s">
        <v>2002</v>
      </c>
      <c r="NL12" s="62"/>
      <c r="NM12" s="63"/>
      <c r="NN12" s="117" t="s">
        <v>1894</v>
      </c>
      <c r="NO12" s="118"/>
      <c r="NP12" s="149"/>
      <c r="NQ12" s="146" t="s">
        <v>2003</v>
      </c>
      <c r="NR12" s="147"/>
      <c r="NS12" s="148"/>
      <c r="NT12" s="61" t="s">
        <v>2004</v>
      </c>
      <c r="NU12" s="62"/>
      <c r="NV12" s="63"/>
      <c r="NW12" s="61" t="s">
        <v>1901</v>
      </c>
      <c r="NX12" s="62"/>
      <c r="NY12" s="63"/>
      <c r="NZ12" s="61" t="s">
        <v>2005</v>
      </c>
      <c r="OA12" s="62"/>
      <c r="OB12" s="63"/>
      <c r="OC12" s="61" t="s">
        <v>2006</v>
      </c>
      <c r="OD12" s="62"/>
      <c r="OE12" s="63"/>
      <c r="OF12" s="61" t="s">
        <v>2007</v>
      </c>
      <c r="OG12" s="62"/>
      <c r="OH12" s="63"/>
      <c r="OI12" s="61" t="s">
        <v>2008</v>
      </c>
      <c r="OJ12" s="62"/>
      <c r="OK12" s="63"/>
      <c r="OL12" s="61" t="s">
        <v>2009</v>
      </c>
      <c r="OM12" s="62"/>
      <c r="ON12" s="63"/>
      <c r="OO12" s="61" t="s">
        <v>2010</v>
      </c>
      <c r="OP12" s="62"/>
      <c r="OQ12" s="63"/>
      <c r="OR12" s="61" t="s">
        <v>2011</v>
      </c>
      <c r="OS12" s="62"/>
      <c r="OT12" s="63"/>
      <c r="OU12" s="61" t="s">
        <v>2012</v>
      </c>
      <c r="OV12" s="62"/>
      <c r="OW12" s="63"/>
      <c r="OX12" s="61" t="s">
        <v>2013</v>
      </c>
      <c r="OY12" s="62"/>
      <c r="OZ12" s="63"/>
      <c r="PA12" s="61" t="s">
        <v>2014</v>
      </c>
      <c r="PB12" s="62"/>
      <c r="PC12" s="63"/>
      <c r="PD12" s="61" t="s">
        <v>2015</v>
      </c>
      <c r="PE12" s="62"/>
      <c r="PF12" s="63"/>
      <c r="PG12" s="107" t="s">
        <v>1927</v>
      </c>
      <c r="PH12" s="108"/>
      <c r="PI12" s="109"/>
      <c r="PJ12" s="61" t="s">
        <v>2016</v>
      </c>
      <c r="PK12" s="62"/>
      <c r="PL12" s="63"/>
      <c r="PM12" s="61" t="s">
        <v>2017</v>
      </c>
      <c r="PN12" s="62"/>
      <c r="PO12" s="63"/>
      <c r="PP12" s="61" t="s">
        <v>2018</v>
      </c>
      <c r="PQ12" s="62"/>
      <c r="PR12" s="63"/>
      <c r="PS12" s="107" t="s">
        <v>2019</v>
      </c>
      <c r="PT12" s="108"/>
      <c r="PU12" s="109"/>
      <c r="PV12" s="61" t="s">
        <v>2020</v>
      </c>
      <c r="PW12" s="62"/>
      <c r="PX12" s="63"/>
      <c r="PY12" s="61" t="s">
        <v>2021</v>
      </c>
      <c r="PZ12" s="62"/>
      <c r="QA12" s="63"/>
      <c r="QB12" s="107" t="s">
        <v>2022</v>
      </c>
      <c r="QC12" s="108"/>
      <c r="QD12" s="109"/>
      <c r="QE12" s="107" t="s">
        <v>2023</v>
      </c>
      <c r="QF12" s="108"/>
      <c r="QG12" s="109"/>
      <c r="QH12" s="61" t="s">
        <v>2024</v>
      </c>
      <c r="QI12" s="62"/>
      <c r="QJ12" s="63"/>
      <c r="QK12" s="61" t="s">
        <v>2025</v>
      </c>
      <c r="QL12" s="62"/>
      <c r="QM12" s="63"/>
      <c r="QN12" s="61" t="s">
        <v>2026</v>
      </c>
      <c r="QO12" s="62"/>
      <c r="QP12" s="63"/>
      <c r="QQ12" s="61" t="s">
        <v>2027</v>
      </c>
      <c r="QR12" s="62"/>
      <c r="QS12" s="63"/>
      <c r="QT12" s="61" t="s">
        <v>2028</v>
      </c>
      <c r="QU12" s="62"/>
      <c r="QV12" s="63"/>
      <c r="QW12" s="61" t="s">
        <v>2029</v>
      </c>
      <c r="QX12" s="62"/>
      <c r="QY12" s="63"/>
      <c r="QZ12" s="61" t="s">
        <v>2030</v>
      </c>
      <c r="RA12" s="62"/>
      <c r="RB12" s="63"/>
      <c r="RC12" s="61" t="s">
        <v>2031</v>
      </c>
      <c r="RD12" s="62"/>
      <c r="RE12" s="63"/>
      <c r="RF12" s="61" t="s">
        <v>2032</v>
      </c>
      <c r="RG12" s="62"/>
      <c r="RH12" s="63"/>
      <c r="RI12" s="61" t="s">
        <v>2038</v>
      </c>
      <c r="RJ12" s="62"/>
      <c r="RK12" s="63"/>
      <c r="RL12" s="61" t="s">
        <v>2039</v>
      </c>
      <c r="RM12" s="62"/>
      <c r="RN12" s="63"/>
      <c r="RO12" s="61" t="s">
        <v>2040</v>
      </c>
      <c r="RP12" s="62"/>
      <c r="RQ12" s="63"/>
      <c r="RR12" s="107" t="s">
        <v>2044</v>
      </c>
      <c r="RS12" s="108"/>
      <c r="RT12" s="109"/>
      <c r="RU12" s="61" t="s">
        <v>2048</v>
      </c>
      <c r="RV12" s="62"/>
      <c r="RW12" s="63"/>
      <c r="RX12" s="61" t="s">
        <v>2052</v>
      </c>
      <c r="RY12" s="62"/>
      <c r="RZ12" s="63"/>
      <c r="SA12" s="61" t="s">
        <v>2056</v>
      </c>
      <c r="SB12" s="62"/>
      <c r="SC12" s="63"/>
      <c r="SD12" s="107" t="s">
        <v>2057</v>
      </c>
      <c r="SE12" s="108"/>
      <c r="SF12" s="109"/>
      <c r="SG12" s="61" t="s">
        <v>2061</v>
      </c>
      <c r="SH12" s="62"/>
      <c r="SI12" s="63"/>
      <c r="SJ12" s="61" t="s">
        <v>2065</v>
      </c>
      <c r="SK12" s="62"/>
      <c r="SL12" s="63"/>
      <c r="SM12" s="61" t="s">
        <v>2069</v>
      </c>
      <c r="SN12" s="62"/>
      <c r="SO12" s="63"/>
      <c r="SP12" s="61" t="s">
        <v>2073</v>
      </c>
      <c r="SQ12" s="62"/>
      <c r="SR12" s="63"/>
      <c r="SS12" s="61" t="s">
        <v>2077</v>
      </c>
      <c r="ST12" s="62"/>
      <c r="SU12" s="63"/>
      <c r="SV12" s="107" t="s">
        <v>2078</v>
      </c>
      <c r="SW12" s="108"/>
      <c r="SX12" s="109"/>
      <c r="SY12" s="61" t="s">
        <v>2082</v>
      </c>
      <c r="SZ12" s="62"/>
      <c r="TA12" s="63"/>
      <c r="TB12" s="61" t="s">
        <v>2086</v>
      </c>
      <c r="TC12" s="62"/>
      <c r="TD12" s="63"/>
      <c r="TE12" s="61" t="s">
        <v>2090</v>
      </c>
      <c r="TF12" s="62"/>
      <c r="TG12" s="63"/>
      <c r="TH12" s="61" t="s">
        <v>2094</v>
      </c>
      <c r="TI12" s="62"/>
      <c r="TJ12" s="63"/>
      <c r="TK12" s="61" t="s">
        <v>2098</v>
      </c>
      <c r="TL12" s="62"/>
      <c r="TM12" s="63"/>
      <c r="TN12" s="61" t="s">
        <v>2102</v>
      </c>
      <c r="TO12" s="62"/>
      <c r="TP12" s="63"/>
      <c r="TQ12" s="61" t="s">
        <v>2106</v>
      </c>
      <c r="TR12" s="62"/>
      <c r="TS12" s="63"/>
      <c r="TT12" s="61" t="s">
        <v>2110</v>
      </c>
      <c r="TU12" s="62"/>
      <c r="TV12" s="63"/>
      <c r="TW12" s="61" t="s">
        <v>2111</v>
      </c>
      <c r="TX12" s="62"/>
      <c r="TY12" s="63"/>
      <c r="TZ12" s="61" t="s">
        <v>2115</v>
      </c>
      <c r="UA12" s="62"/>
      <c r="UB12" s="63"/>
      <c r="UC12" s="61" t="s">
        <v>2119</v>
      </c>
      <c r="UD12" s="62"/>
      <c r="UE12" s="63"/>
      <c r="UF12" s="61" t="s">
        <v>2123</v>
      </c>
      <c r="UG12" s="62"/>
      <c r="UH12" s="63"/>
      <c r="UI12" s="61" t="s">
        <v>2127</v>
      </c>
      <c r="UJ12" s="62"/>
      <c r="UK12" s="63"/>
      <c r="UL12" s="107" t="s">
        <v>2131</v>
      </c>
      <c r="UM12" s="108"/>
      <c r="UN12" s="109"/>
      <c r="UO12" s="61" t="s">
        <v>2134</v>
      </c>
      <c r="UP12" s="62"/>
      <c r="UQ12" s="63"/>
      <c r="UR12" s="134" t="s">
        <v>2141</v>
      </c>
      <c r="US12" s="135"/>
      <c r="UT12" s="136"/>
      <c r="UU12" s="61" t="s">
        <v>2142</v>
      </c>
      <c r="UV12" s="62"/>
      <c r="UW12" s="63"/>
      <c r="UX12" s="61" t="s">
        <v>2146</v>
      </c>
      <c r="UY12" s="62"/>
      <c r="UZ12" s="63"/>
      <c r="VA12" s="61" t="s">
        <v>2150</v>
      </c>
      <c r="VB12" s="62"/>
      <c r="VC12" s="63"/>
      <c r="VD12" s="61" t="s">
        <v>2154</v>
      </c>
      <c r="VE12" s="62"/>
      <c r="VF12" s="138"/>
      <c r="VG12" s="137" t="s">
        <v>2158</v>
      </c>
      <c r="VH12" s="62"/>
      <c r="VI12" s="138"/>
      <c r="VJ12" s="137" t="s">
        <v>2162</v>
      </c>
      <c r="VK12" s="62"/>
      <c r="VL12" s="63"/>
      <c r="VM12" s="61" t="s">
        <v>2166</v>
      </c>
      <c r="VN12" s="62"/>
      <c r="VO12" s="63"/>
      <c r="VP12" s="61" t="s">
        <v>2170</v>
      </c>
      <c r="VQ12" s="62"/>
      <c r="VR12" s="63"/>
      <c r="VS12" s="61" t="s">
        <v>2174</v>
      </c>
      <c r="VT12" s="62"/>
      <c r="VU12" s="63"/>
    </row>
    <row r="13" spans="1:593" ht="120.75" thickBot="1">
      <c r="A13" s="100"/>
      <c r="B13" s="100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95" t="s">
        <v>3245</v>
      </c>
      <c r="B40" s="9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>
      <c r="B52" t="s">
        <v>3217</v>
      </c>
      <c r="C52" t="s">
        <v>3236</v>
      </c>
      <c r="D52">
        <f>(IV40+IY40+JB40+JE40+JH40+JK40+JQ40+JT40+JW40+JZ40+KC40+KF40)/13</f>
        <v>0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3"/>
  <sheetViews>
    <sheetView topLeftCell="A46" zoomScale="166" zoomScaleNormal="166" workbookViewId="0">
      <selection activeCell="A37" sqref="A37:XFD37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72" t="s">
        <v>2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 t="s">
        <v>2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 t="s">
        <v>2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 t="s">
        <v>2</v>
      </c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102"/>
      <c r="KW4" s="112" t="s">
        <v>181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69" t="s">
        <v>244</v>
      </c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1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69" t="s">
        <v>244</v>
      </c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1"/>
      <c r="SM4" s="72" t="s">
        <v>244</v>
      </c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103"/>
      <c r="UC4" s="84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9" t="s">
        <v>86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50" t="s">
        <v>3</v>
      </c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 t="s">
        <v>2380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 t="s">
        <v>899</v>
      </c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75" t="s">
        <v>909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90" t="s">
        <v>387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133" t="s">
        <v>245</v>
      </c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5" t="s">
        <v>292</v>
      </c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</row>
    <row r="6" spans="1:707" ht="4.1500000000000004" hidden="1" customHeight="1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56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</row>
    <row r="7" spans="1:707" ht="16.149999999999999" hidden="1" customHeight="1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56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</row>
    <row r="8" spans="1:707" ht="17.45" hidden="1" customHeight="1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56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</row>
    <row r="9" spans="1:707" ht="18" hidden="1" customHeight="1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56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</row>
    <row r="10" spans="1:707" ht="30" hidden="1" customHeight="1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57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</row>
    <row r="11" spans="1:707" ht="16.5" thickBot="1">
      <c r="A11" s="100"/>
      <c r="B11" s="100"/>
      <c r="C11" s="91" t="s">
        <v>2178</v>
      </c>
      <c r="D11" s="92" t="s">
        <v>5</v>
      </c>
      <c r="E11" s="92" t="s">
        <v>6</v>
      </c>
      <c r="F11" s="75" t="s">
        <v>2179</v>
      </c>
      <c r="G11" s="75" t="s">
        <v>7</v>
      </c>
      <c r="H11" s="75" t="s">
        <v>8</v>
      </c>
      <c r="I11" s="75" t="s">
        <v>2180</v>
      </c>
      <c r="J11" s="75" t="s">
        <v>9</v>
      </c>
      <c r="K11" s="75" t="s">
        <v>10</v>
      </c>
      <c r="L11" s="92" t="s">
        <v>2337</v>
      </c>
      <c r="M11" s="92" t="s">
        <v>9</v>
      </c>
      <c r="N11" s="92" t="s">
        <v>10</v>
      </c>
      <c r="O11" s="92" t="s">
        <v>2181</v>
      </c>
      <c r="P11" s="92" t="s">
        <v>11</v>
      </c>
      <c r="Q11" s="92" t="s">
        <v>4</v>
      </c>
      <c r="R11" s="92" t="s">
        <v>2182</v>
      </c>
      <c r="S11" s="92" t="s">
        <v>6</v>
      </c>
      <c r="T11" s="92" t="s">
        <v>12</v>
      </c>
      <c r="U11" s="92" t="s">
        <v>2183</v>
      </c>
      <c r="V11" s="92" t="s">
        <v>6</v>
      </c>
      <c r="W11" s="92" t="s">
        <v>12</v>
      </c>
      <c r="X11" s="89" t="s">
        <v>2184</v>
      </c>
      <c r="Y11" s="90" t="s">
        <v>10</v>
      </c>
      <c r="Z11" s="91" t="s">
        <v>13</v>
      </c>
      <c r="AA11" s="92" t="s">
        <v>2185</v>
      </c>
      <c r="AB11" s="92" t="s">
        <v>14</v>
      </c>
      <c r="AC11" s="92" t="s">
        <v>15</v>
      </c>
      <c r="AD11" s="92" t="s">
        <v>2186</v>
      </c>
      <c r="AE11" s="92" t="s">
        <v>4</v>
      </c>
      <c r="AF11" s="92" t="s">
        <v>5</v>
      </c>
      <c r="AG11" s="92" t="s">
        <v>2187</v>
      </c>
      <c r="AH11" s="92" t="s">
        <v>12</v>
      </c>
      <c r="AI11" s="92" t="s">
        <v>7</v>
      </c>
      <c r="AJ11" s="83" t="s">
        <v>2188</v>
      </c>
      <c r="AK11" s="106"/>
      <c r="AL11" s="106"/>
      <c r="AM11" s="83" t="s">
        <v>2189</v>
      </c>
      <c r="AN11" s="106"/>
      <c r="AO11" s="106"/>
      <c r="AP11" s="83" t="s">
        <v>2338</v>
      </c>
      <c r="AQ11" s="106"/>
      <c r="AR11" s="106"/>
      <c r="AS11" s="83" t="s">
        <v>2190</v>
      </c>
      <c r="AT11" s="106"/>
      <c r="AU11" s="106"/>
      <c r="AV11" s="83" t="s">
        <v>2191</v>
      </c>
      <c r="AW11" s="106"/>
      <c r="AX11" s="106"/>
      <c r="AY11" s="83" t="s">
        <v>2192</v>
      </c>
      <c r="AZ11" s="106"/>
      <c r="BA11" s="106"/>
      <c r="BB11" s="83" t="s">
        <v>2193</v>
      </c>
      <c r="BC11" s="106"/>
      <c r="BD11" s="106"/>
      <c r="BE11" s="75" t="s">
        <v>2194</v>
      </c>
      <c r="BF11" s="75"/>
      <c r="BG11" s="75"/>
      <c r="BH11" s="142" t="s">
        <v>2195</v>
      </c>
      <c r="BI11" s="143"/>
      <c r="BJ11" s="144"/>
      <c r="BK11" s="89" t="s">
        <v>2196</v>
      </c>
      <c r="BL11" s="90"/>
      <c r="BM11" s="91"/>
      <c r="BN11" s="89" t="s">
        <v>2197</v>
      </c>
      <c r="BO11" s="90"/>
      <c r="BP11" s="91"/>
      <c r="BQ11" s="89" t="s">
        <v>2198</v>
      </c>
      <c r="BR11" s="90"/>
      <c r="BS11" s="91"/>
      <c r="BT11" s="89" t="s">
        <v>2339</v>
      </c>
      <c r="BU11" s="90"/>
      <c r="BV11" s="91"/>
      <c r="BW11" s="142" t="s">
        <v>2199</v>
      </c>
      <c r="BX11" s="143"/>
      <c r="BY11" s="143"/>
      <c r="BZ11" s="143" t="s">
        <v>2375</v>
      </c>
      <c r="CA11" s="143"/>
      <c r="CB11" s="143"/>
      <c r="CC11" s="143" t="s">
        <v>2376</v>
      </c>
      <c r="CD11" s="143"/>
      <c r="CE11" s="143"/>
      <c r="CF11" s="143" t="s">
        <v>2377</v>
      </c>
      <c r="CG11" s="143"/>
      <c r="CH11" s="143"/>
      <c r="CI11" s="143" t="s">
        <v>2378</v>
      </c>
      <c r="CJ11" s="143"/>
      <c r="CK11" s="143"/>
      <c r="CL11" s="143" t="s">
        <v>2379</v>
      </c>
      <c r="CM11" s="143"/>
      <c r="CN11" s="144"/>
      <c r="CO11" s="91" t="s">
        <v>2200</v>
      </c>
      <c r="CP11" s="92"/>
      <c r="CQ11" s="92"/>
      <c r="CR11" s="89" t="s">
        <v>2201</v>
      </c>
      <c r="CS11" s="90"/>
      <c r="CT11" s="91"/>
      <c r="CU11" s="89" t="s">
        <v>2202</v>
      </c>
      <c r="CV11" s="90"/>
      <c r="CW11" s="91"/>
      <c r="CX11" s="92" t="s">
        <v>2340</v>
      </c>
      <c r="CY11" s="92"/>
      <c r="CZ11" s="92"/>
      <c r="DA11" s="92" t="s">
        <v>2203</v>
      </c>
      <c r="DB11" s="92"/>
      <c r="DC11" s="92"/>
      <c r="DD11" s="92" t="s">
        <v>2204</v>
      </c>
      <c r="DE11" s="92"/>
      <c r="DF11" s="92"/>
      <c r="DG11" s="88" t="s">
        <v>2205</v>
      </c>
      <c r="DH11" s="88"/>
      <c r="DI11" s="88"/>
      <c r="DJ11" s="92" t="s">
        <v>2206</v>
      </c>
      <c r="DK11" s="92"/>
      <c r="DL11" s="92"/>
      <c r="DM11" s="92" t="s">
        <v>2207</v>
      </c>
      <c r="DN11" s="92"/>
      <c r="DO11" s="92"/>
      <c r="DP11" s="92" t="s">
        <v>2208</v>
      </c>
      <c r="DQ11" s="92"/>
      <c r="DR11" s="92"/>
      <c r="DS11" s="92" t="s">
        <v>2209</v>
      </c>
      <c r="DT11" s="92"/>
      <c r="DU11" s="92"/>
      <c r="DV11" s="92" t="s">
        <v>2210</v>
      </c>
      <c r="DW11" s="92"/>
      <c r="DX11" s="92"/>
      <c r="DY11" s="88" t="s">
        <v>2211</v>
      </c>
      <c r="DZ11" s="88"/>
      <c r="EA11" s="88"/>
      <c r="EB11" s="88" t="s">
        <v>2341</v>
      </c>
      <c r="EC11" s="88"/>
      <c r="ED11" s="145"/>
      <c r="EE11" s="75" t="s">
        <v>2212</v>
      </c>
      <c r="EF11" s="75"/>
      <c r="EG11" s="75"/>
      <c r="EH11" s="75" t="s">
        <v>2213</v>
      </c>
      <c r="EI11" s="75"/>
      <c r="EJ11" s="75"/>
      <c r="EK11" s="65" t="s">
        <v>2214</v>
      </c>
      <c r="EL11" s="65"/>
      <c r="EM11" s="65"/>
      <c r="EN11" s="75" t="s">
        <v>2215</v>
      </c>
      <c r="EO11" s="75"/>
      <c r="EP11" s="75"/>
      <c r="EQ11" s="75" t="s">
        <v>2216</v>
      </c>
      <c r="ER11" s="75"/>
      <c r="ES11" s="83"/>
      <c r="ET11" s="75" t="s">
        <v>2217</v>
      </c>
      <c r="EU11" s="75"/>
      <c r="EV11" s="75"/>
      <c r="EW11" s="75" t="s">
        <v>2218</v>
      </c>
      <c r="EX11" s="75"/>
      <c r="EY11" s="75"/>
      <c r="EZ11" s="75" t="s">
        <v>2219</v>
      </c>
      <c r="FA11" s="75"/>
      <c r="FB11" s="75"/>
      <c r="FC11" s="75" t="s">
        <v>2220</v>
      </c>
      <c r="FD11" s="75"/>
      <c r="FE11" s="75"/>
      <c r="FF11" s="75" t="s">
        <v>2342</v>
      </c>
      <c r="FG11" s="75"/>
      <c r="FH11" s="75"/>
      <c r="FI11" s="75" t="s">
        <v>2221</v>
      </c>
      <c r="FJ11" s="75"/>
      <c r="FK11" s="75"/>
      <c r="FL11" s="75" t="s">
        <v>2222</v>
      </c>
      <c r="FM11" s="75"/>
      <c r="FN11" s="75"/>
      <c r="FO11" s="75" t="s">
        <v>2223</v>
      </c>
      <c r="FP11" s="75"/>
      <c r="FQ11" s="75"/>
      <c r="FR11" s="75" t="s">
        <v>2224</v>
      </c>
      <c r="FS11" s="75"/>
      <c r="FT11" s="75"/>
      <c r="FU11" s="75" t="s">
        <v>2225</v>
      </c>
      <c r="FV11" s="75"/>
      <c r="FW11" s="83"/>
      <c r="FX11" s="74" t="s">
        <v>2226</v>
      </c>
      <c r="FY11" s="78"/>
      <c r="FZ11" s="79"/>
      <c r="GA11" s="74" t="s">
        <v>2227</v>
      </c>
      <c r="GB11" s="78"/>
      <c r="GC11" s="79"/>
      <c r="GD11" s="74" t="s">
        <v>2228</v>
      </c>
      <c r="GE11" s="78"/>
      <c r="GF11" s="79"/>
      <c r="GG11" s="74" t="s">
        <v>2229</v>
      </c>
      <c r="GH11" s="78"/>
      <c r="GI11" s="79"/>
      <c r="GJ11" s="74" t="s">
        <v>2343</v>
      </c>
      <c r="GK11" s="78"/>
      <c r="GL11" s="78"/>
      <c r="GM11" s="65" t="s">
        <v>2230</v>
      </c>
      <c r="GN11" s="65"/>
      <c r="GO11" s="65"/>
      <c r="GP11" s="78" t="s">
        <v>2231</v>
      </c>
      <c r="GQ11" s="78"/>
      <c r="GR11" s="79"/>
      <c r="GS11" s="74" t="s">
        <v>2232</v>
      </c>
      <c r="GT11" s="78"/>
      <c r="GU11" s="79"/>
      <c r="GV11" s="74" t="s">
        <v>2233</v>
      </c>
      <c r="GW11" s="78"/>
      <c r="GX11" s="79"/>
      <c r="GY11" s="74" t="s">
        <v>2234</v>
      </c>
      <c r="GZ11" s="78"/>
      <c r="HA11" s="79"/>
      <c r="HB11" s="74" t="s">
        <v>2344</v>
      </c>
      <c r="HC11" s="78"/>
      <c r="HD11" s="79"/>
      <c r="HE11" s="74" t="s">
        <v>2345</v>
      </c>
      <c r="HF11" s="78"/>
      <c r="HG11" s="79"/>
      <c r="HH11" s="74" t="s">
        <v>2346</v>
      </c>
      <c r="HI11" s="78"/>
      <c r="HJ11" s="79"/>
      <c r="HK11" s="74" t="s">
        <v>2347</v>
      </c>
      <c r="HL11" s="78"/>
      <c r="HM11" s="79"/>
      <c r="HN11" s="74" t="s">
        <v>2348</v>
      </c>
      <c r="HO11" s="78"/>
      <c r="HP11" s="79"/>
      <c r="HQ11" s="74" t="s">
        <v>2349</v>
      </c>
      <c r="HR11" s="78"/>
      <c r="HS11" s="79"/>
      <c r="HT11" s="74" t="s">
        <v>2350</v>
      </c>
      <c r="HU11" s="78"/>
      <c r="HV11" s="79"/>
      <c r="HW11" s="74" t="s">
        <v>2351</v>
      </c>
      <c r="HX11" s="78"/>
      <c r="HY11" s="79"/>
      <c r="HZ11" s="74" t="s">
        <v>2352</v>
      </c>
      <c r="IA11" s="78"/>
      <c r="IB11" s="79"/>
      <c r="IC11" s="74" t="s">
        <v>2353</v>
      </c>
      <c r="ID11" s="78"/>
      <c r="IE11" s="79"/>
      <c r="IF11" s="74" t="s">
        <v>2235</v>
      </c>
      <c r="IG11" s="78"/>
      <c r="IH11" s="79"/>
      <c r="II11" s="74" t="s">
        <v>2236</v>
      </c>
      <c r="IJ11" s="78"/>
      <c r="IK11" s="79"/>
      <c r="IL11" s="74" t="s">
        <v>2237</v>
      </c>
      <c r="IM11" s="78"/>
      <c r="IN11" s="79"/>
      <c r="IO11" s="74" t="s">
        <v>2238</v>
      </c>
      <c r="IP11" s="78"/>
      <c r="IQ11" s="79"/>
      <c r="IR11" s="74" t="s">
        <v>2354</v>
      </c>
      <c r="IS11" s="78"/>
      <c r="IT11" s="79"/>
      <c r="IU11" s="74" t="s">
        <v>2239</v>
      </c>
      <c r="IV11" s="78"/>
      <c r="IW11" s="79"/>
      <c r="IX11" s="74" t="s">
        <v>2240</v>
      </c>
      <c r="IY11" s="78"/>
      <c r="IZ11" s="79"/>
      <c r="JA11" s="74" t="s">
        <v>2241</v>
      </c>
      <c r="JB11" s="78"/>
      <c r="JC11" s="79"/>
      <c r="JD11" s="74" t="s">
        <v>2242</v>
      </c>
      <c r="JE11" s="78"/>
      <c r="JF11" s="78"/>
      <c r="JG11" s="65" t="s">
        <v>2243</v>
      </c>
      <c r="JH11" s="65"/>
      <c r="JI11" s="65"/>
      <c r="JJ11" s="65" t="s">
        <v>2381</v>
      </c>
      <c r="JK11" s="65"/>
      <c r="JL11" s="65"/>
      <c r="JM11" s="65" t="s">
        <v>2382</v>
      </c>
      <c r="JN11" s="65"/>
      <c r="JO11" s="65"/>
      <c r="JP11" s="65" t="s">
        <v>2383</v>
      </c>
      <c r="JQ11" s="65"/>
      <c r="JR11" s="65"/>
      <c r="JS11" s="65" t="s">
        <v>2384</v>
      </c>
      <c r="JT11" s="65"/>
      <c r="JU11" s="65"/>
      <c r="JV11" s="65" t="s">
        <v>2385</v>
      </c>
      <c r="JW11" s="65"/>
      <c r="JX11" s="65"/>
      <c r="JY11" s="65" t="s">
        <v>2386</v>
      </c>
      <c r="JZ11" s="65"/>
      <c r="KA11" s="65"/>
      <c r="KB11" s="65" t="s">
        <v>2387</v>
      </c>
      <c r="KC11" s="65"/>
      <c r="KD11" s="65"/>
      <c r="KE11" s="65" t="s">
        <v>2388</v>
      </c>
      <c r="KF11" s="65"/>
      <c r="KG11" s="65"/>
      <c r="KH11" s="65" t="s">
        <v>2389</v>
      </c>
      <c r="KI11" s="65"/>
      <c r="KJ11" s="65"/>
      <c r="KK11" s="65" t="s">
        <v>2390</v>
      </c>
      <c r="KL11" s="65"/>
      <c r="KM11" s="65"/>
      <c r="KN11" s="65" t="s">
        <v>2391</v>
      </c>
      <c r="KO11" s="65"/>
      <c r="KP11" s="65"/>
      <c r="KQ11" s="65" t="s">
        <v>2392</v>
      </c>
      <c r="KR11" s="65"/>
      <c r="KS11" s="65"/>
      <c r="KT11" s="65" t="s">
        <v>2393</v>
      </c>
      <c r="KU11" s="65"/>
      <c r="KV11" s="65"/>
      <c r="KW11" s="79" t="s">
        <v>2244</v>
      </c>
      <c r="KX11" s="65"/>
      <c r="KY11" s="65"/>
      <c r="KZ11" s="65" t="s">
        <v>2245</v>
      </c>
      <c r="LA11" s="65"/>
      <c r="LB11" s="65"/>
      <c r="LC11" s="65" t="s">
        <v>2246</v>
      </c>
      <c r="LD11" s="65"/>
      <c r="LE11" s="65"/>
      <c r="LF11" s="65" t="s">
        <v>2355</v>
      </c>
      <c r="LG11" s="65"/>
      <c r="LH11" s="65"/>
      <c r="LI11" s="65" t="s">
        <v>2247</v>
      </c>
      <c r="LJ11" s="65"/>
      <c r="LK11" s="65"/>
      <c r="LL11" s="65" t="s">
        <v>2248</v>
      </c>
      <c r="LM11" s="65"/>
      <c r="LN11" s="65"/>
      <c r="LO11" s="65" t="s">
        <v>2249</v>
      </c>
      <c r="LP11" s="65"/>
      <c r="LQ11" s="65"/>
      <c r="LR11" s="65" t="s">
        <v>2250</v>
      </c>
      <c r="LS11" s="65"/>
      <c r="LT11" s="65"/>
      <c r="LU11" s="65" t="s">
        <v>2251</v>
      </c>
      <c r="LV11" s="65"/>
      <c r="LW11" s="65"/>
      <c r="LX11" s="65" t="s">
        <v>2252</v>
      </c>
      <c r="LY11" s="65"/>
      <c r="LZ11" s="65"/>
      <c r="MA11" s="65" t="s">
        <v>2253</v>
      </c>
      <c r="MB11" s="65"/>
      <c r="MC11" s="65"/>
      <c r="MD11" s="65" t="s">
        <v>2254</v>
      </c>
      <c r="ME11" s="65"/>
      <c r="MF11" s="74"/>
      <c r="MG11" s="65" t="s">
        <v>2255</v>
      </c>
      <c r="MH11" s="65"/>
      <c r="MI11" s="65"/>
      <c r="MJ11" s="65" t="s">
        <v>2394</v>
      </c>
      <c r="MK11" s="65"/>
      <c r="ML11" s="65"/>
      <c r="MM11" s="65" t="s">
        <v>2395</v>
      </c>
      <c r="MN11" s="65"/>
      <c r="MO11" s="65"/>
      <c r="MP11" s="79" t="s">
        <v>2256</v>
      </c>
      <c r="MQ11" s="65"/>
      <c r="MR11" s="65"/>
      <c r="MS11" s="65" t="s">
        <v>2257</v>
      </c>
      <c r="MT11" s="65"/>
      <c r="MU11" s="65"/>
      <c r="MV11" s="65" t="s">
        <v>2258</v>
      </c>
      <c r="MW11" s="65"/>
      <c r="MX11" s="65"/>
      <c r="MY11" s="65" t="s">
        <v>2356</v>
      </c>
      <c r="MZ11" s="65"/>
      <c r="NA11" s="65"/>
      <c r="NB11" s="65" t="s">
        <v>2259</v>
      </c>
      <c r="NC11" s="65"/>
      <c r="ND11" s="65"/>
      <c r="NE11" s="65" t="s">
        <v>2260</v>
      </c>
      <c r="NF11" s="65"/>
      <c r="NG11" s="65"/>
      <c r="NH11" s="65" t="s">
        <v>2261</v>
      </c>
      <c r="NI11" s="65"/>
      <c r="NJ11" s="65"/>
      <c r="NK11" s="128" t="s">
        <v>2262</v>
      </c>
      <c r="NL11" s="129"/>
      <c r="NM11" s="130"/>
      <c r="NN11" s="128" t="s">
        <v>2263</v>
      </c>
      <c r="NO11" s="129"/>
      <c r="NP11" s="130"/>
      <c r="NQ11" s="128" t="s">
        <v>2264</v>
      </c>
      <c r="NR11" s="129"/>
      <c r="NS11" s="130"/>
      <c r="NT11" s="128" t="s">
        <v>2265</v>
      </c>
      <c r="NU11" s="129"/>
      <c r="NV11" s="130"/>
      <c r="NW11" s="128" t="s">
        <v>2266</v>
      </c>
      <c r="NX11" s="129"/>
      <c r="NY11" s="130"/>
      <c r="NZ11" s="128" t="s">
        <v>2267</v>
      </c>
      <c r="OA11" s="129"/>
      <c r="OB11" s="130"/>
      <c r="OC11" s="128" t="s">
        <v>2357</v>
      </c>
      <c r="OD11" s="129"/>
      <c r="OE11" s="130"/>
      <c r="OF11" s="128" t="s">
        <v>2268</v>
      </c>
      <c r="OG11" s="129"/>
      <c r="OH11" s="130"/>
      <c r="OI11" s="128" t="s">
        <v>2269</v>
      </c>
      <c r="OJ11" s="129"/>
      <c r="OK11" s="130"/>
      <c r="OL11" s="128" t="s">
        <v>2270</v>
      </c>
      <c r="OM11" s="129"/>
      <c r="ON11" s="130"/>
      <c r="OO11" s="128" t="s">
        <v>2271</v>
      </c>
      <c r="OP11" s="129"/>
      <c r="OQ11" s="130"/>
      <c r="OR11" s="128" t="s">
        <v>2272</v>
      </c>
      <c r="OS11" s="129"/>
      <c r="OT11" s="130"/>
      <c r="OU11" s="74" t="s">
        <v>2273</v>
      </c>
      <c r="OV11" s="78"/>
      <c r="OW11" s="79"/>
      <c r="OX11" s="74" t="s">
        <v>2274</v>
      </c>
      <c r="OY11" s="78"/>
      <c r="OZ11" s="79"/>
      <c r="PA11" s="74" t="s">
        <v>2275</v>
      </c>
      <c r="PB11" s="78"/>
      <c r="PC11" s="79"/>
      <c r="PD11" s="128" t="s">
        <v>2276</v>
      </c>
      <c r="PE11" s="129"/>
      <c r="PF11" s="130"/>
      <c r="PG11" s="128" t="s">
        <v>2358</v>
      </c>
      <c r="PH11" s="129"/>
      <c r="PI11" s="130"/>
      <c r="PJ11" s="74" t="s">
        <v>2277</v>
      </c>
      <c r="PK11" s="78"/>
      <c r="PL11" s="79"/>
      <c r="PM11" s="74" t="s">
        <v>2278</v>
      </c>
      <c r="PN11" s="78"/>
      <c r="PO11" s="79"/>
      <c r="PP11" s="74" t="s">
        <v>2279</v>
      </c>
      <c r="PQ11" s="78"/>
      <c r="PR11" s="79"/>
      <c r="PS11" s="79" t="s">
        <v>2280</v>
      </c>
      <c r="PT11" s="65"/>
      <c r="PU11" s="65"/>
      <c r="PV11" s="65" t="s">
        <v>2281</v>
      </c>
      <c r="PW11" s="65"/>
      <c r="PX11" s="65"/>
      <c r="PY11" s="145" t="s">
        <v>2282</v>
      </c>
      <c r="PZ11" s="150"/>
      <c r="QA11" s="151"/>
      <c r="QB11" s="65" t="s">
        <v>2283</v>
      </c>
      <c r="QC11" s="65"/>
      <c r="QD11" s="65"/>
      <c r="QE11" s="65" t="s">
        <v>2284</v>
      </c>
      <c r="QF11" s="65"/>
      <c r="QG11" s="65"/>
      <c r="QH11" s="65" t="s">
        <v>2285</v>
      </c>
      <c r="QI11" s="65"/>
      <c r="QJ11" s="65"/>
      <c r="QK11" s="65" t="s">
        <v>2359</v>
      </c>
      <c r="QL11" s="65"/>
      <c r="QM11" s="65"/>
      <c r="QN11" s="65" t="s">
        <v>2286</v>
      </c>
      <c r="QO11" s="65"/>
      <c r="QP11" s="65"/>
      <c r="QQ11" s="65" t="s">
        <v>2287</v>
      </c>
      <c r="QR11" s="65"/>
      <c r="QS11" s="65"/>
      <c r="QT11" s="128" t="s">
        <v>2288</v>
      </c>
      <c r="QU11" s="129"/>
      <c r="QV11" s="130"/>
      <c r="QW11" s="128" t="s">
        <v>2289</v>
      </c>
      <c r="QX11" s="129"/>
      <c r="QY11" s="130"/>
      <c r="QZ11" s="128" t="s">
        <v>2290</v>
      </c>
      <c r="RA11" s="129"/>
      <c r="RB11" s="129"/>
      <c r="RC11" s="65" t="s">
        <v>2360</v>
      </c>
      <c r="RD11" s="65"/>
      <c r="RE11" s="65"/>
      <c r="RF11" s="128" t="s">
        <v>2361</v>
      </c>
      <c r="RG11" s="129"/>
      <c r="RH11" s="130"/>
      <c r="RI11" s="128" t="s">
        <v>2362</v>
      </c>
      <c r="RJ11" s="129"/>
      <c r="RK11" s="130"/>
      <c r="RL11" s="128" t="s">
        <v>2363</v>
      </c>
      <c r="RM11" s="129"/>
      <c r="RN11" s="130"/>
      <c r="RO11" s="128" t="s">
        <v>2364</v>
      </c>
      <c r="RP11" s="129"/>
      <c r="RQ11" s="130"/>
      <c r="RR11" s="128" t="s">
        <v>2365</v>
      </c>
      <c r="RS11" s="129"/>
      <c r="RT11" s="130"/>
      <c r="RU11" s="128" t="s">
        <v>2366</v>
      </c>
      <c r="RV11" s="129"/>
      <c r="RW11" s="130"/>
      <c r="RX11" s="128" t="s">
        <v>2367</v>
      </c>
      <c r="RY11" s="129"/>
      <c r="RZ11" s="130"/>
      <c r="SA11" s="128" t="s">
        <v>2368</v>
      </c>
      <c r="SB11" s="129"/>
      <c r="SC11" s="129"/>
      <c r="SD11" s="129" t="s">
        <v>2369</v>
      </c>
      <c r="SE11" s="129"/>
      <c r="SF11" s="129"/>
      <c r="SG11" s="129" t="s">
        <v>2291</v>
      </c>
      <c r="SH11" s="129"/>
      <c r="SI11" s="129"/>
      <c r="SJ11" s="129" t="s">
        <v>2292</v>
      </c>
      <c r="SK11" s="129"/>
      <c r="SL11" s="129"/>
      <c r="SM11" s="65" t="s">
        <v>2293</v>
      </c>
      <c r="SN11" s="65"/>
      <c r="SO11" s="65"/>
      <c r="SP11" s="65" t="s">
        <v>2294</v>
      </c>
      <c r="SQ11" s="65"/>
      <c r="SR11" s="65"/>
      <c r="SS11" s="65" t="s">
        <v>2370</v>
      </c>
      <c r="ST11" s="65"/>
      <c r="SU11" s="65"/>
      <c r="SV11" s="65" t="s">
        <v>2295</v>
      </c>
      <c r="SW11" s="65"/>
      <c r="SX11" s="65"/>
      <c r="SY11" s="65" t="s">
        <v>2296</v>
      </c>
      <c r="SZ11" s="65"/>
      <c r="TA11" s="65"/>
      <c r="TB11" s="65" t="s">
        <v>2297</v>
      </c>
      <c r="TC11" s="65"/>
      <c r="TD11" s="65"/>
      <c r="TE11" s="65" t="s">
        <v>2298</v>
      </c>
      <c r="TF11" s="65"/>
      <c r="TG11" s="65"/>
      <c r="TH11" s="65" t="s">
        <v>2299</v>
      </c>
      <c r="TI11" s="65"/>
      <c r="TJ11" s="65"/>
      <c r="TK11" s="65" t="s">
        <v>2300</v>
      </c>
      <c r="TL11" s="65"/>
      <c r="TM11" s="65"/>
      <c r="TN11" s="65" t="s">
        <v>2301</v>
      </c>
      <c r="TO11" s="65"/>
      <c r="TP11" s="65"/>
      <c r="TQ11" s="65" t="s">
        <v>2396</v>
      </c>
      <c r="TR11" s="65"/>
      <c r="TS11" s="65"/>
      <c r="TT11" s="65" t="s">
        <v>2397</v>
      </c>
      <c r="TU11" s="65"/>
      <c r="TV11" s="65"/>
      <c r="TW11" s="65" t="s">
        <v>2398</v>
      </c>
      <c r="TX11" s="65"/>
      <c r="TY11" s="65"/>
      <c r="TZ11" s="74" t="s">
        <v>2399</v>
      </c>
      <c r="UA11" s="115"/>
      <c r="UB11" s="116"/>
      <c r="UC11" s="79" t="s">
        <v>2302</v>
      </c>
      <c r="UD11" s="65"/>
      <c r="UE11" s="65"/>
      <c r="UF11" s="65" t="s">
        <v>2303</v>
      </c>
      <c r="UG11" s="65"/>
      <c r="UH11" s="65"/>
      <c r="UI11" s="65" t="s">
        <v>2304</v>
      </c>
      <c r="UJ11" s="65"/>
      <c r="UK11" s="65"/>
      <c r="UL11" s="65" t="s">
        <v>2371</v>
      </c>
      <c r="UM11" s="65"/>
      <c r="UN11" s="65"/>
      <c r="UO11" s="65" t="s">
        <v>2305</v>
      </c>
      <c r="UP11" s="65"/>
      <c r="UQ11" s="65"/>
      <c r="UR11" s="65" t="s">
        <v>2306</v>
      </c>
      <c r="US11" s="65"/>
      <c r="UT11" s="65"/>
      <c r="UU11" s="65" t="s">
        <v>2307</v>
      </c>
      <c r="UV11" s="65"/>
      <c r="UW11" s="65"/>
      <c r="UX11" s="65" t="s">
        <v>2308</v>
      </c>
      <c r="UY11" s="65"/>
      <c r="UZ11" s="65"/>
      <c r="VA11" s="65" t="s">
        <v>2309</v>
      </c>
      <c r="VB11" s="65"/>
      <c r="VC11" s="65"/>
      <c r="VD11" s="65" t="s">
        <v>2310</v>
      </c>
      <c r="VE11" s="65"/>
      <c r="VF11" s="65"/>
      <c r="VG11" s="65" t="s">
        <v>2311</v>
      </c>
      <c r="VH11" s="65"/>
      <c r="VI11" s="65"/>
      <c r="VJ11" s="65" t="s">
        <v>2312</v>
      </c>
      <c r="VK11" s="65"/>
      <c r="VL11" s="65"/>
      <c r="VM11" s="65" t="s">
        <v>2313</v>
      </c>
      <c r="VN11" s="65"/>
      <c r="VO11" s="65"/>
      <c r="VP11" s="65" t="s">
        <v>2372</v>
      </c>
      <c r="VQ11" s="65"/>
      <c r="VR11" s="65"/>
      <c r="VS11" s="65" t="s">
        <v>2314</v>
      </c>
      <c r="VT11" s="65"/>
      <c r="VU11" s="65"/>
      <c r="VV11" s="65" t="s">
        <v>2315</v>
      </c>
      <c r="VW11" s="65"/>
      <c r="VX11" s="65"/>
      <c r="VY11" s="65" t="s">
        <v>2316</v>
      </c>
      <c r="VZ11" s="65"/>
      <c r="WA11" s="74"/>
      <c r="WB11" s="65" t="s">
        <v>2317</v>
      </c>
      <c r="WC11" s="65"/>
      <c r="WD11" s="74"/>
      <c r="WE11" s="65" t="s">
        <v>2318</v>
      </c>
      <c r="WF11" s="65"/>
      <c r="WG11" s="74"/>
      <c r="WH11" s="65" t="s">
        <v>2319</v>
      </c>
      <c r="WI11" s="65"/>
      <c r="WJ11" s="74"/>
      <c r="WK11" s="74" t="s">
        <v>2320</v>
      </c>
      <c r="WL11" s="115"/>
      <c r="WM11" s="115"/>
      <c r="WN11" s="74" t="s">
        <v>2321</v>
      </c>
      <c r="WO11" s="78"/>
      <c r="WP11" s="79"/>
      <c r="WQ11" s="74" t="s">
        <v>2322</v>
      </c>
      <c r="WR11" s="78"/>
      <c r="WS11" s="79"/>
      <c r="WT11" s="74" t="s">
        <v>2373</v>
      </c>
      <c r="WU11" s="78"/>
      <c r="WV11" s="79"/>
      <c r="WW11" s="74" t="s">
        <v>2323</v>
      </c>
      <c r="WX11" s="78"/>
      <c r="WY11" s="79"/>
      <c r="WZ11" s="74" t="s">
        <v>2324</v>
      </c>
      <c r="XA11" s="78"/>
      <c r="XB11" s="79"/>
      <c r="XC11" s="74" t="s">
        <v>2325</v>
      </c>
      <c r="XD11" s="78"/>
      <c r="XE11" s="79"/>
      <c r="XF11" s="74" t="s">
        <v>2326</v>
      </c>
      <c r="XG11" s="78"/>
      <c r="XH11" s="79"/>
      <c r="XI11" s="74" t="s">
        <v>2327</v>
      </c>
      <c r="XJ11" s="78"/>
      <c r="XK11" s="79"/>
      <c r="XL11" s="74" t="s">
        <v>2328</v>
      </c>
      <c r="XM11" s="78"/>
      <c r="XN11" s="79"/>
      <c r="XO11" s="74" t="s">
        <v>2329</v>
      </c>
      <c r="XP11" s="78"/>
      <c r="XQ11" s="79"/>
      <c r="XR11" s="74" t="s">
        <v>2330</v>
      </c>
      <c r="XS11" s="78"/>
      <c r="XT11" s="79"/>
      <c r="XU11" s="74" t="s">
        <v>2331</v>
      </c>
      <c r="XV11" s="78"/>
      <c r="XW11" s="79"/>
      <c r="XX11" s="74" t="s">
        <v>2374</v>
      </c>
      <c r="XY11" s="78"/>
      <c r="XZ11" s="79"/>
      <c r="YA11" s="74" t="s">
        <v>2332</v>
      </c>
      <c r="YB11" s="78"/>
      <c r="YC11" s="79"/>
      <c r="YD11" s="74" t="s">
        <v>2333</v>
      </c>
      <c r="YE11" s="78"/>
      <c r="YF11" s="79"/>
      <c r="YG11" s="74" t="s">
        <v>2334</v>
      </c>
      <c r="YH11" s="78"/>
      <c r="YI11" s="79"/>
      <c r="YJ11" s="74" t="s">
        <v>2335</v>
      </c>
      <c r="YK11" s="78"/>
      <c r="YL11" s="79"/>
      <c r="YM11" s="74" t="s">
        <v>2336</v>
      </c>
      <c r="YN11" s="78"/>
      <c r="YO11" s="78"/>
      <c r="YP11" s="65" t="s">
        <v>2400</v>
      </c>
      <c r="YQ11" s="65"/>
      <c r="YR11" s="65"/>
      <c r="YS11" s="65" t="s">
        <v>2401</v>
      </c>
      <c r="YT11" s="65"/>
      <c r="YU11" s="65"/>
      <c r="YV11" s="65" t="s">
        <v>2402</v>
      </c>
      <c r="YW11" s="65"/>
      <c r="YX11" s="65"/>
      <c r="YY11" s="65" t="s">
        <v>2403</v>
      </c>
      <c r="YZ11" s="65"/>
      <c r="ZA11" s="65"/>
      <c r="ZB11" s="65" t="s">
        <v>2404</v>
      </c>
      <c r="ZC11" s="65"/>
      <c r="ZD11" s="65"/>
      <c r="ZE11" s="65" t="s">
        <v>2405</v>
      </c>
      <c r="ZF11" s="65"/>
      <c r="ZG11" s="65"/>
      <c r="ZH11" s="65" t="s">
        <v>2406</v>
      </c>
      <c r="ZI11" s="65"/>
      <c r="ZJ11" s="65"/>
      <c r="ZK11" s="65" t="s">
        <v>2407</v>
      </c>
      <c r="ZL11" s="65"/>
      <c r="ZM11" s="65"/>
      <c r="ZN11" s="65" t="s">
        <v>2408</v>
      </c>
      <c r="ZO11" s="65"/>
      <c r="ZP11" s="65"/>
      <c r="ZQ11" s="65" t="s">
        <v>2409</v>
      </c>
      <c r="ZR11" s="65"/>
      <c r="ZS11" s="65"/>
      <c r="ZT11" s="65" t="s">
        <v>2410</v>
      </c>
      <c r="ZU11" s="65"/>
      <c r="ZV11" s="65"/>
      <c r="ZW11" s="65" t="s">
        <v>2411</v>
      </c>
      <c r="ZX11" s="65"/>
      <c r="ZY11" s="65"/>
      <c r="ZZ11" s="65" t="s">
        <v>2412</v>
      </c>
      <c r="AAA11" s="65"/>
      <c r="AAB11" s="65"/>
      <c r="AAC11" s="65" t="s">
        <v>2413</v>
      </c>
      <c r="AAD11" s="65"/>
      <c r="AAE11" s="65"/>
    </row>
    <row r="12" spans="1:707" ht="124.9" customHeight="1" thickBot="1">
      <c r="A12" s="100"/>
      <c r="B12" s="100"/>
      <c r="C12" s="61" t="s">
        <v>2414</v>
      </c>
      <c r="D12" s="62"/>
      <c r="E12" s="63"/>
      <c r="F12" s="61" t="s">
        <v>2418</v>
      </c>
      <c r="G12" s="62"/>
      <c r="H12" s="63"/>
      <c r="I12" s="61" t="s">
        <v>2422</v>
      </c>
      <c r="J12" s="62"/>
      <c r="K12" s="63"/>
      <c r="L12" s="61" t="s">
        <v>2424</v>
      </c>
      <c r="M12" s="62"/>
      <c r="N12" s="63"/>
      <c r="O12" s="61" t="s">
        <v>2428</v>
      </c>
      <c r="P12" s="62"/>
      <c r="Q12" s="63"/>
      <c r="R12" s="61" t="s">
        <v>2432</v>
      </c>
      <c r="S12" s="62"/>
      <c r="T12" s="63"/>
      <c r="U12" s="61" t="s">
        <v>2433</v>
      </c>
      <c r="V12" s="62"/>
      <c r="W12" s="63"/>
      <c r="X12" s="61" t="s">
        <v>2437</v>
      </c>
      <c r="Y12" s="62"/>
      <c r="Z12" s="63"/>
      <c r="AA12" s="61" t="s">
        <v>2441</v>
      </c>
      <c r="AB12" s="62"/>
      <c r="AC12" s="63"/>
      <c r="AD12" s="61" t="s">
        <v>2445</v>
      </c>
      <c r="AE12" s="62"/>
      <c r="AF12" s="63"/>
      <c r="AG12" s="61" t="s">
        <v>2449</v>
      </c>
      <c r="AH12" s="62"/>
      <c r="AI12" s="63"/>
      <c r="AJ12" s="61" t="s">
        <v>2453</v>
      </c>
      <c r="AK12" s="62"/>
      <c r="AL12" s="63"/>
      <c r="AM12" s="61" t="s">
        <v>2457</v>
      </c>
      <c r="AN12" s="62"/>
      <c r="AO12" s="63"/>
      <c r="AP12" s="107" t="s">
        <v>2461</v>
      </c>
      <c r="AQ12" s="108"/>
      <c r="AR12" s="109"/>
      <c r="AS12" s="146" t="s">
        <v>2465</v>
      </c>
      <c r="AT12" s="147"/>
      <c r="AU12" s="148"/>
      <c r="AV12" s="107" t="s">
        <v>2469</v>
      </c>
      <c r="AW12" s="108"/>
      <c r="AX12" s="109"/>
      <c r="AY12" s="61" t="s">
        <v>2473</v>
      </c>
      <c r="AZ12" s="62"/>
      <c r="BA12" s="63"/>
      <c r="BB12" s="61" t="s">
        <v>2477</v>
      </c>
      <c r="BC12" s="62"/>
      <c r="BD12" s="63"/>
      <c r="BE12" s="61" t="s">
        <v>2480</v>
      </c>
      <c r="BF12" s="62"/>
      <c r="BG12" s="63"/>
      <c r="BH12" s="61" t="s">
        <v>2484</v>
      </c>
      <c r="BI12" s="62"/>
      <c r="BJ12" s="63"/>
      <c r="BK12" s="61" t="s">
        <v>2488</v>
      </c>
      <c r="BL12" s="62"/>
      <c r="BM12" s="63"/>
      <c r="BN12" s="61" t="s">
        <v>2491</v>
      </c>
      <c r="BO12" s="62"/>
      <c r="BP12" s="63"/>
      <c r="BQ12" s="61" t="s">
        <v>2495</v>
      </c>
      <c r="BR12" s="62"/>
      <c r="BS12" s="63"/>
      <c r="BT12" s="61" t="s">
        <v>2499</v>
      </c>
      <c r="BU12" s="62"/>
      <c r="BV12" s="63"/>
      <c r="BW12" s="61" t="s">
        <v>2503</v>
      </c>
      <c r="BX12" s="62"/>
      <c r="BY12" s="63"/>
      <c r="BZ12" s="61" t="s">
        <v>2504</v>
      </c>
      <c r="CA12" s="62"/>
      <c r="CB12" s="63"/>
      <c r="CC12" s="61" t="s">
        <v>2505</v>
      </c>
      <c r="CD12" s="62"/>
      <c r="CE12" s="63"/>
      <c r="CF12" s="61" t="s">
        <v>2509</v>
      </c>
      <c r="CG12" s="62"/>
      <c r="CH12" s="63"/>
      <c r="CI12" s="61" t="s">
        <v>2513</v>
      </c>
      <c r="CJ12" s="62"/>
      <c r="CK12" s="63"/>
      <c r="CL12" s="61" t="s">
        <v>2517</v>
      </c>
      <c r="CM12" s="62"/>
      <c r="CN12" s="63"/>
      <c r="CO12" s="61" t="s">
        <v>2521</v>
      </c>
      <c r="CP12" s="62"/>
      <c r="CQ12" s="63"/>
      <c r="CR12" s="61" t="s">
        <v>2524</v>
      </c>
      <c r="CS12" s="62"/>
      <c r="CT12" s="63"/>
      <c r="CU12" s="61" t="s">
        <v>2528</v>
      </c>
      <c r="CV12" s="62"/>
      <c r="CW12" s="63"/>
      <c r="CX12" s="61" t="s">
        <v>2529</v>
      </c>
      <c r="CY12" s="62"/>
      <c r="CZ12" s="63"/>
      <c r="DA12" s="61" t="s">
        <v>2530</v>
      </c>
      <c r="DB12" s="62"/>
      <c r="DC12" s="63"/>
      <c r="DD12" s="61" t="s">
        <v>2534</v>
      </c>
      <c r="DE12" s="62"/>
      <c r="DF12" s="63"/>
      <c r="DG12" s="61" t="s">
        <v>2535</v>
      </c>
      <c r="DH12" s="62"/>
      <c r="DI12" s="63"/>
      <c r="DJ12" s="107" t="s">
        <v>1729</v>
      </c>
      <c r="DK12" s="108"/>
      <c r="DL12" s="109"/>
      <c r="DM12" s="61" t="s">
        <v>2538</v>
      </c>
      <c r="DN12" s="62"/>
      <c r="DO12" s="63"/>
      <c r="DP12" s="61" t="s">
        <v>2539</v>
      </c>
      <c r="DQ12" s="62"/>
      <c r="DR12" s="63"/>
      <c r="DS12" s="61" t="s">
        <v>2543</v>
      </c>
      <c r="DT12" s="62"/>
      <c r="DU12" s="63"/>
      <c r="DV12" s="61" t="s">
        <v>2547</v>
      </c>
      <c r="DW12" s="62"/>
      <c r="DX12" s="63"/>
      <c r="DY12" s="61" t="s">
        <v>2551</v>
      </c>
      <c r="DZ12" s="62"/>
      <c r="EA12" s="63"/>
      <c r="EB12" s="61" t="s">
        <v>2555</v>
      </c>
      <c r="EC12" s="62"/>
      <c r="ED12" s="63"/>
      <c r="EE12" s="61" t="s">
        <v>2559</v>
      </c>
      <c r="EF12" s="62"/>
      <c r="EG12" s="63"/>
      <c r="EH12" s="61" t="s">
        <v>2561</v>
      </c>
      <c r="EI12" s="62"/>
      <c r="EJ12" s="63"/>
      <c r="EK12" s="61" t="s">
        <v>2565</v>
      </c>
      <c r="EL12" s="62"/>
      <c r="EM12" s="63"/>
      <c r="EN12" s="61" t="s">
        <v>2568</v>
      </c>
      <c r="EO12" s="62"/>
      <c r="EP12" s="63"/>
      <c r="EQ12" s="107" t="s">
        <v>2569</v>
      </c>
      <c r="ER12" s="108"/>
      <c r="ES12" s="109"/>
      <c r="ET12" s="61" t="s">
        <v>2573</v>
      </c>
      <c r="EU12" s="62"/>
      <c r="EV12" s="63"/>
      <c r="EW12" s="107" t="s">
        <v>2575</v>
      </c>
      <c r="EX12" s="108"/>
      <c r="EY12" s="109"/>
      <c r="EZ12" s="61" t="s">
        <v>2576</v>
      </c>
      <c r="FA12" s="62"/>
      <c r="FB12" s="63"/>
      <c r="FC12" s="107" t="s">
        <v>2577</v>
      </c>
      <c r="FD12" s="108"/>
      <c r="FE12" s="109"/>
      <c r="FF12" s="61" t="s">
        <v>2579</v>
      </c>
      <c r="FG12" s="62"/>
      <c r="FH12" s="63"/>
      <c r="FI12" s="61" t="s">
        <v>2583</v>
      </c>
      <c r="FJ12" s="62"/>
      <c r="FK12" s="63"/>
      <c r="FL12" s="107" t="s">
        <v>2587</v>
      </c>
      <c r="FM12" s="108"/>
      <c r="FN12" s="109"/>
      <c r="FO12" s="61" t="s">
        <v>2591</v>
      </c>
      <c r="FP12" s="62"/>
      <c r="FQ12" s="63"/>
      <c r="FR12" s="61" t="s">
        <v>2595</v>
      </c>
      <c r="FS12" s="62"/>
      <c r="FT12" s="63"/>
      <c r="FU12" s="61" t="s">
        <v>2599</v>
      </c>
      <c r="FV12" s="62"/>
      <c r="FW12" s="63"/>
      <c r="FX12" s="61" t="s">
        <v>2603</v>
      </c>
      <c r="FY12" s="62"/>
      <c r="FZ12" s="63"/>
      <c r="GA12" s="61" t="s">
        <v>2606</v>
      </c>
      <c r="GB12" s="62"/>
      <c r="GC12" s="63"/>
      <c r="GD12" s="61" t="s">
        <v>2610</v>
      </c>
      <c r="GE12" s="62"/>
      <c r="GF12" s="63"/>
      <c r="GG12" s="61" t="s">
        <v>2614</v>
      </c>
      <c r="GH12" s="62"/>
      <c r="GI12" s="63"/>
      <c r="GJ12" s="107" t="s">
        <v>2618</v>
      </c>
      <c r="GK12" s="108"/>
      <c r="GL12" s="109"/>
      <c r="GM12" s="107" t="s">
        <v>2622</v>
      </c>
      <c r="GN12" s="108"/>
      <c r="GO12" s="109"/>
      <c r="GP12" s="61" t="s">
        <v>2626</v>
      </c>
      <c r="GQ12" s="62"/>
      <c r="GR12" s="63"/>
      <c r="GS12" s="107" t="s">
        <v>2627</v>
      </c>
      <c r="GT12" s="108"/>
      <c r="GU12" s="109"/>
      <c r="GV12" s="61" t="s">
        <v>2631</v>
      </c>
      <c r="GW12" s="62"/>
      <c r="GX12" s="63"/>
      <c r="GY12" s="61" t="s">
        <v>2635</v>
      </c>
      <c r="GZ12" s="62"/>
      <c r="HA12" s="63"/>
      <c r="HB12" s="61" t="s">
        <v>2639</v>
      </c>
      <c r="HC12" s="62"/>
      <c r="HD12" s="63"/>
      <c r="HE12" s="61" t="s">
        <v>2643</v>
      </c>
      <c r="HF12" s="62"/>
      <c r="HG12" s="63"/>
      <c r="HH12" s="61" t="s">
        <v>2647</v>
      </c>
      <c r="HI12" s="62"/>
      <c r="HJ12" s="63"/>
      <c r="HK12" s="61" t="s">
        <v>2651</v>
      </c>
      <c r="HL12" s="62"/>
      <c r="HM12" s="63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0" t="s">
        <v>2664</v>
      </c>
      <c r="IA12" s="121"/>
      <c r="IB12" s="122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0" t="s">
        <v>2675</v>
      </c>
      <c r="IM12" s="152"/>
      <c r="IN12" s="49"/>
      <c r="IO12" s="120" t="s">
        <v>2676</v>
      </c>
      <c r="IP12" s="121"/>
      <c r="IQ12" s="122"/>
      <c r="IR12" s="120" t="s">
        <v>2680</v>
      </c>
      <c r="IS12" s="121"/>
      <c r="IT12" s="122"/>
      <c r="IU12" s="117" t="s">
        <v>2681</v>
      </c>
      <c r="IV12" s="118"/>
      <c r="IW12" s="119"/>
      <c r="IX12" s="120" t="s">
        <v>2683</v>
      </c>
      <c r="IY12" s="121"/>
      <c r="IZ12" s="122"/>
      <c r="JA12" s="120" t="s">
        <v>2684</v>
      </c>
      <c r="JB12" s="121"/>
      <c r="JC12" s="122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0" t="s">
        <v>2696</v>
      </c>
      <c r="JN12" s="121"/>
      <c r="JO12" s="122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3" t="s">
        <v>2709</v>
      </c>
      <c r="JZ12" s="98"/>
      <c r="KA12" s="97"/>
      <c r="KB12" s="61" t="s">
        <v>2710</v>
      </c>
      <c r="KC12" s="62"/>
      <c r="KD12" s="63"/>
      <c r="KE12" s="61" t="s">
        <v>2714</v>
      </c>
      <c r="KF12" s="62"/>
      <c r="KG12" s="63"/>
      <c r="KH12" s="61" t="s">
        <v>2715</v>
      </c>
      <c r="KI12" s="62"/>
      <c r="KJ12" s="63"/>
      <c r="KK12" s="61" t="s">
        <v>2716</v>
      </c>
      <c r="KL12" s="62"/>
      <c r="KM12" s="63"/>
      <c r="KN12" s="107" t="s">
        <v>2718</v>
      </c>
      <c r="KO12" s="108"/>
      <c r="KP12" s="109"/>
      <c r="KQ12" s="107" t="s">
        <v>2722</v>
      </c>
      <c r="KR12" s="108"/>
      <c r="KS12" s="109"/>
      <c r="KT12" s="61" t="s">
        <v>2724</v>
      </c>
      <c r="KU12" s="62"/>
      <c r="KV12" s="63"/>
      <c r="KW12" s="61" t="s">
        <v>2741</v>
      </c>
      <c r="KX12" s="62"/>
      <c r="KY12" s="63"/>
      <c r="KZ12" s="61" t="s">
        <v>2745</v>
      </c>
      <c r="LA12" s="62"/>
      <c r="LB12" s="63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0" t="s">
        <v>2759</v>
      </c>
      <c r="LP12" s="121"/>
      <c r="LQ12" s="122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0" t="s">
        <v>2770</v>
      </c>
      <c r="ME12" s="121"/>
      <c r="MF12" s="122"/>
      <c r="MG12" s="117" t="s">
        <v>2773</v>
      </c>
      <c r="MH12" s="118"/>
      <c r="MI12" s="119"/>
      <c r="MJ12" s="117" t="s">
        <v>2777</v>
      </c>
      <c r="MK12" s="118"/>
      <c r="ML12" s="118"/>
      <c r="MM12" s="87" t="s">
        <v>2647</v>
      </c>
      <c r="MN12" s="87"/>
      <c r="MO12" s="87"/>
      <c r="MP12" s="107" t="s">
        <v>2792</v>
      </c>
      <c r="MQ12" s="108"/>
      <c r="MR12" s="109"/>
      <c r="MS12" s="61" t="s">
        <v>2793</v>
      </c>
      <c r="MT12" s="62"/>
      <c r="MU12" s="63"/>
      <c r="MV12" s="61" t="s">
        <v>2797</v>
      </c>
      <c r="MW12" s="62"/>
      <c r="MX12" s="63"/>
      <c r="MY12" s="107" t="s">
        <v>2801</v>
      </c>
      <c r="MZ12" s="108"/>
      <c r="NA12" s="109"/>
      <c r="NB12" s="61" t="s">
        <v>2805</v>
      </c>
      <c r="NC12" s="62"/>
      <c r="ND12" s="63"/>
      <c r="NE12" s="61" t="s">
        <v>2806</v>
      </c>
      <c r="NF12" s="62"/>
      <c r="NG12" s="63"/>
      <c r="NH12" s="61" t="s">
        <v>2810</v>
      </c>
      <c r="NI12" s="62"/>
      <c r="NJ12" s="63"/>
      <c r="NK12" s="61" t="s">
        <v>2814</v>
      </c>
      <c r="NL12" s="62"/>
      <c r="NM12" s="63"/>
      <c r="NN12" s="61" t="s">
        <v>2815</v>
      </c>
      <c r="NO12" s="62"/>
      <c r="NP12" s="63"/>
      <c r="NQ12" s="61" t="s">
        <v>2819</v>
      </c>
      <c r="NR12" s="62"/>
      <c r="NS12" s="63"/>
      <c r="NT12" s="61" t="s">
        <v>2823</v>
      </c>
      <c r="NU12" s="62"/>
      <c r="NV12" s="63"/>
      <c r="NW12" s="61" t="s">
        <v>2827</v>
      </c>
      <c r="NX12" s="62"/>
      <c r="NY12" s="63"/>
      <c r="NZ12" s="61" t="s">
        <v>2831</v>
      </c>
      <c r="OA12" s="62"/>
      <c r="OB12" s="63"/>
      <c r="OC12" s="61" t="s">
        <v>2835</v>
      </c>
      <c r="OD12" s="62"/>
      <c r="OE12" s="63"/>
      <c r="OF12" s="61" t="s">
        <v>2839</v>
      </c>
      <c r="OG12" s="62"/>
      <c r="OH12" s="63"/>
      <c r="OI12" s="107" t="s">
        <v>2843</v>
      </c>
      <c r="OJ12" s="108"/>
      <c r="OK12" s="109"/>
      <c r="OL12" s="61" t="s">
        <v>2847</v>
      </c>
      <c r="OM12" s="62"/>
      <c r="ON12" s="63"/>
      <c r="OO12" s="61" t="s">
        <v>2851</v>
      </c>
      <c r="OP12" s="62"/>
      <c r="OQ12" s="63"/>
      <c r="OR12" s="117" t="s">
        <v>2855</v>
      </c>
      <c r="OS12" s="118"/>
      <c r="OT12" s="119"/>
      <c r="OU12" s="61" t="s">
        <v>2858</v>
      </c>
      <c r="OV12" s="62"/>
      <c r="OW12" s="63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61" t="s">
        <v>2881</v>
      </c>
      <c r="PT12" s="62"/>
      <c r="PU12" s="63"/>
      <c r="PV12" s="61" t="s">
        <v>2885</v>
      </c>
      <c r="PW12" s="62"/>
      <c r="PX12" s="63"/>
      <c r="PY12" s="61" t="s">
        <v>2887</v>
      </c>
      <c r="PZ12" s="62"/>
      <c r="QA12" s="63"/>
      <c r="QB12" s="61" t="s">
        <v>2891</v>
      </c>
      <c r="QC12" s="62"/>
      <c r="QD12" s="63"/>
      <c r="QE12" s="61" t="s">
        <v>2895</v>
      </c>
      <c r="QF12" s="62"/>
      <c r="QG12" s="63"/>
      <c r="QH12" s="61" t="s">
        <v>2899</v>
      </c>
      <c r="QI12" s="62"/>
      <c r="QJ12" s="63"/>
      <c r="QK12" s="61" t="s">
        <v>2903</v>
      </c>
      <c r="QL12" s="62"/>
      <c r="QM12" s="63"/>
      <c r="QN12" s="61" t="s">
        <v>2910</v>
      </c>
      <c r="QO12" s="62"/>
      <c r="QP12" s="63"/>
      <c r="QQ12" s="61" t="s">
        <v>2911</v>
      </c>
      <c r="QR12" s="62"/>
      <c r="QS12" s="63"/>
      <c r="QT12" s="61" t="s">
        <v>2914</v>
      </c>
      <c r="QU12" s="62"/>
      <c r="QV12" s="63"/>
      <c r="QW12" s="61" t="s">
        <v>2918</v>
      </c>
      <c r="QX12" s="62"/>
      <c r="QY12" s="63"/>
      <c r="QZ12" s="61" t="s">
        <v>2922</v>
      </c>
      <c r="RA12" s="62"/>
      <c r="RB12" s="63"/>
      <c r="RC12" s="61" t="s">
        <v>2926</v>
      </c>
      <c r="RD12" s="62"/>
      <c r="RE12" s="63"/>
      <c r="RF12" s="61" t="s">
        <v>2929</v>
      </c>
      <c r="RG12" s="62"/>
      <c r="RH12" s="63"/>
      <c r="RI12" s="61" t="s">
        <v>2931</v>
      </c>
      <c r="RJ12" s="62"/>
      <c r="RK12" s="63"/>
      <c r="RL12" s="61" t="s">
        <v>2935</v>
      </c>
      <c r="RM12" s="62"/>
      <c r="RN12" s="63"/>
      <c r="RO12" s="61" t="s">
        <v>2939</v>
      </c>
      <c r="RP12" s="62"/>
      <c r="RQ12" s="63"/>
      <c r="RR12" s="61" t="s">
        <v>2943</v>
      </c>
      <c r="RS12" s="62"/>
      <c r="RT12" s="63"/>
      <c r="RU12" s="61" t="s">
        <v>2945</v>
      </c>
      <c r="RV12" s="62"/>
      <c r="RW12" s="63"/>
      <c r="RX12" s="61" t="s">
        <v>2949</v>
      </c>
      <c r="RY12" s="62"/>
      <c r="RZ12" s="63"/>
      <c r="SA12" s="61" t="s">
        <v>2953</v>
      </c>
      <c r="SB12" s="62"/>
      <c r="SC12" s="63"/>
      <c r="SD12" s="61" t="s">
        <v>2957</v>
      </c>
      <c r="SE12" s="62"/>
      <c r="SF12" s="63"/>
      <c r="SG12" s="61" t="s">
        <v>2961</v>
      </c>
      <c r="SH12" s="62"/>
      <c r="SI12" s="63"/>
      <c r="SJ12" s="61" t="s">
        <v>2965</v>
      </c>
      <c r="SK12" s="62"/>
      <c r="SL12" s="63"/>
      <c r="SM12" s="61" t="s">
        <v>2968</v>
      </c>
      <c r="SN12" s="62"/>
      <c r="SO12" s="63"/>
      <c r="SP12" s="61" t="s">
        <v>2972</v>
      </c>
      <c r="SQ12" s="62"/>
      <c r="SR12" s="63"/>
      <c r="SS12" s="61" t="s">
        <v>2976</v>
      </c>
      <c r="ST12" s="62"/>
      <c r="SU12" s="63"/>
      <c r="SV12" s="61" t="s">
        <v>2977</v>
      </c>
      <c r="SW12" s="62"/>
      <c r="SX12" s="63"/>
      <c r="SY12" s="61" t="s">
        <v>2981</v>
      </c>
      <c r="SZ12" s="62"/>
      <c r="TA12" s="63"/>
      <c r="TB12" s="61" t="s">
        <v>2985</v>
      </c>
      <c r="TC12" s="62"/>
      <c r="TD12" s="63"/>
      <c r="TE12" s="61" t="s">
        <v>2988</v>
      </c>
      <c r="TF12" s="62"/>
      <c r="TG12" s="63"/>
      <c r="TH12" s="61" t="s">
        <v>2992</v>
      </c>
      <c r="TI12" s="62"/>
      <c r="TJ12" s="63"/>
      <c r="TK12" s="61" t="s">
        <v>2996</v>
      </c>
      <c r="TL12" s="62"/>
      <c r="TM12" s="63"/>
      <c r="TN12" s="61" t="s">
        <v>3000</v>
      </c>
      <c r="TO12" s="62"/>
      <c r="TP12" s="63"/>
      <c r="TQ12" s="61" t="s">
        <v>3004</v>
      </c>
      <c r="TR12" s="62"/>
      <c r="TS12" s="63"/>
      <c r="TT12" s="61" t="s">
        <v>3008</v>
      </c>
      <c r="TU12" s="62"/>
      <c r="TV12" s="63"/>
      <c r="TW12" s="61" t="s">
        <v>2029</v>
      </c>
      <c r="TX12" s="62"/>
      <c r="TY12" s="63"/>
      <c r="TZ12" s="61" t="s">
        <v>3013</v>
      </c>
      <c r="UA12" s="62"/>
      <c r="UB12" s="63"/>
      <c r="UC12" s="61" t="s">
        <v>3024</v>
      </c>
      <c r="UD12" s="62"/>
      <c r="UE12" s="63"/>
      <c r="UF12" s="61" t="s">
        <v>3028</v>
      </c>
      <c r="UG12" s="62"/>
      <c r="UH12" s="63"/>
      <c r="UI12" s="61" t="s">
        <v>3032</v>
      </c>
      <c r="UJ12" s="62"/>
      <c r="UK12" s="63"/>
      <c r="UL12" s="61" t="s">
        <v>3036</v>
      </c>
      <c r="UM12" s="62"/>
      <c r="UN12" s="63"/>
      <c r="UO12" s="61" t="s">
        <v>3040</v>
      </c>
      <c r="UP12" s="62"/>
      <c r="UQ12" s="63"/>
      <c r="UR12" s="61" t="s">
        <v>3044</v>
      </c>
      <c r="US12" s="62"/>
      <c r="UT12" s="63"/>
      <c r="UU12" s="61" t="s">
        <v>3048</v>
      </c>
      <c r="UV12" s="62"/>
      <c r="UW12" s="63"/>
      <c r="UX12" s="61" t="s">
        <v>3052</v>
      </c>
      <c r="UY12" s="62"/>
      <c r="UZ12" s="63"/>
      <c r="VA12" s="61" t="s">
        <v>3056</v>
      </c>
      <c r="VB12" s="62"/>
      <c r="VC12" s="63"/>
      <c r="VD12" s="61" t="s">
        <v>3060</v>
      </c>
      <c r="VE12" s="62"/>
      <c r="VF12" s="63"/>
      <c r="VG12" s="61" t="s">
        <v>3063</v>
      </c>
      <c r="VH12" s="62"/>
      <c r="VI12" s="63"/>
      <c r="VJ12" s="61" t="s">
        <v>3067</v>
      </c>
      <c r="VK12" s="62"/>
      <c r="VL12" s="63"/>
      <c r="VM12" s="61" t="s">
        <v>3071</v>
      </c>
      <c r="VN12" s="62"/>
      <c r="VO12" s="63"/>
      <c r="VP12" s="61" t="s">
        <v>3073</v>
      </c>
      <c r="VQ12" s="62"/>
      <c r="VR12" s="63"/>
      <c r="VS12" s="61" t="s">
        <v>3075</v>
      </c>
      <c r="VT12" s="62"/>
      <c r="VU12" s="63"/>
      <c r="VV12" s="61" t="s">
        <v>3079</v>
      </c>
      <c r="VW12" s="62"/>
      <c r="VX12" s="63"/>
      <c r="VY12" s="61" t="s">
        <v>1729</v>
      </c>
      <c r="VZ12" s="62"/>
      <c r="WA12" s="63"/>
      <c r="WB12" s="61" t="s">
        <v>3084</v>
      </c>
      <c r="WC12" s="62"/>
      <c r="WD12" s="63"/>
      <c r="WE12" s="61" t="s">
        <v>3088</v>
      </c>
      <c r="WF12" s="62"/>
      <c r="WG12" s="63"/>
      <c r="WH12" s="61" t="s">
        <v>3090</v>
      </c>
      <c r="WI12" s="62"/>
      <c r="WJ12" s="63"/>
      <c r="WK12" s="61" t="s">
        <v>3094</v>
      </c>
      <c r="WL12" s="62"/>
      <c r="WM12" s="63"/>
      <c r="WN12" s="61" t="s">
        <v>3098</v>
      </c>
      <c r="WO12" s="62"/>
      <c r="WP12" s="63"/>
      <c r="WQ12" s="61" t="s">
        <v>3101</v>
      </c>
      <c r="WR12" s="62"/>
      <c r="WS12" s="63"/>
      <c r="WT12" s="61" t="s">
        <v>3105</v>
      </c>
      <c r="WU12" s="62"/>
      <c r="WV12" s="63"/>
      <c r="WW12" s="61" t="s">
        <v>3109</v>
      </c>
      <c r="WX12" s="62"/>
      <c r="WY12" s="63"/>
      <c r="WZ12" s="61" t="s">
        <v>3113</v>
      </c>
      <c r="XA12" s="62"/>
      <c r="XB12" s="63"/>
      <c r="XC12" s="61" t="s">
        <v>3115</v>
      </c>
      <c r="XD12" s="62"/>
      <c r="XE12" s="63"/>
      <c r="XF12" s="61" t="s">
        <v>3119</v>
      </c>
      <c r="XG12" s="62"/>
      <c r="XH12" s="63"/>
      <c r="XI12" s="61" t="s">
        <v>3123</v>
      </c>
      <c r="XJ12" s="62"/>
      <c r="XK12" s="63"/>
      <c r="XL12" s="61" t="s">
        <v>3127</v>
      </c>
      <c r="XM12" s="62"/>
      <c r="XN12" s="63"/>
      <c r="XO12" s="61" t="s">
        <v>3131</v>
      </c>
      <c r="XP12" s="62"/>
      <c r="XQ12" s="63"/>
      <c r="XR12" s="61" t="s">
        <v>3135</v>
      </c>
      <c r="XS12" s="62"/>
      <c r="XT12" s="63"/>
      <c r="XU12" s="61" t="s">
        <v>3137</v>
      </c>
      <c r="XV12" s="62"/>
      <c r="XW12" s="63"/>
      <c r="XX12" s="61" t="s">
        <v>3141</v>
      </c>
      <c r="XY12" s="62"/>
      <c r="XZ12" s="138"/>
      <c r="YA12" s="137" t="s">
        <v>3145</v>
      </c>
      <c r="YB12" s="62"/>
      <c r="YC12" s="138"/>
      <c r="YD12" s="137" t="s">
        <v>3147</v>
      </c>
      <c r="YE12" s="62"/>
      <c r="YF12" s="63"/>
      <c r="YG12" s="61" t="s">
        <v>3151</v>
      </c>
      <c r="YH12" s="62"/>
      <c r="YI12" s="63"/>
      <c r="YJ12" s="61" t="s">
        <v>3155</v>
      </c>
      <c r="YK12" s="62"/>
      <c r="YL12" s="63"/>
      <c r="YM12" s="61" t="s">
        <v>3156</v>
      </c>
      <c r="YN12" s="62"/>
      <c r="YO12" s="63"/>
      <c r="YP12" s="61" t="s">
        <v>3160</v>
      </c>
      <c r="YQ12" s="62"/>
      <c r="YR12" s="63"/>
      <c r="YS12" s="61" t="s">
        <v>3164</v>
      </c>
      <c r="YT12" s="62"/>
      <c r="YU12" s="63"/>
      <c r="YV12" s="61" t="s">
        <v>3166</v>
      </c>
      <c r="YW12" s="62"/>
      <c r="YX12" s="63"/>
      <c r="YY12" s="61" t="s">
        <v>3170</v>
      </c>
      <c r="YZ12" s="62"/>
      <c r="ZA12" s="63"/>
      <c r="ZB12" s="61" t="s">
        <v>3173</v>
      </c>
      <c r="ZC12" s="62"/>
      <c r="ZD12" s="63"/>
      <c r="ZE12" s="61" t="s">
        <v>3177</v>
      </c>
      <c r="ZF12" s="62"/>
      <c r="ZG12" s="63"/>
      <c r="ZH12" s="61" t="s">
        <v>3181</v>
      </c>
      <c r="ZI12" s="62"/>
      <c r="ZJ12" s="63"/>
      <c r="ZK12" s="61" t="s">
        <v>3183</v>
      </c>
      <c r="ZL12" s="62"/>
      <c r="ZM12" s="63"/>
      <c r="ZN12" s="61" t="s">
        <v>3187</v>
      </c>
      <c r="ZO12" s="62"/>
      <c r="ZP12" s="63"/>
      <c r="ZQ12" s="61" t="s">
        <v>3191</v>
      </c>
      <c r="ZR12" s="62"/>
      <c r="ZS12" s="63"/>
      <c r="ZT12" s="61" t="s">
        <v>3195</v>
      </c>
      <c r="ZU12" s="62"/>
      <c r="ZV12" s="63"/>
      <c r="ZW12" s="153" t="s">
        <v>3202</v>
      </c>
      <c r="ZX12" s="154"/>
      <c r="ZY12" s="155"/>
      <c r="ZZ12" s="61" t="s">
        <v>3203</v>
      </c>
      <c r="AAA12" s="62"/>
      <c r="AAB12" s="63"/>
      <c r="AAC12" s="61" t="s">
        <v>3207</v>
      </c>
      <c r="AAD12" s="62"/>
      <c r="AAE12" s="63"/>
    </row>
    <row r="13" spans="1:707" ht="132.75" thickBot="1">
      <c r="A13" s="100"/>
      <c r="B13" s="100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57"/>
      <c r="B37" s="4"/>
      <c r="C37" s="57"/>
      <c r="D37" s="57"/>
      <c r="E37" s="5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57"/>
      <c r="B39" s="4"/>
      <c r="C39" s="57"/>
      <c r="D39" s="57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30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9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30"/>
      <c r="WB39" s="4"/>
      <c r="WC39" s="4"/>
      <c r="WD39" s="4"/>
      <c r="WE39" s="4"/>
      <c r="WF39" s="4"/>
      <c r="WG39" s="4"/>
      <c r="WH39" s="4"/>
      <c r="WI39" s="4"/>
      <c r="WJ39" s="30"/>
      <c r="WK39" s="4"/>
      <c r="WL39" s="4"/>
      <c r="WM39" s="30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30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>
      <c r="A40" s="3">
        <v>25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30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9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30"/>
      <c r="WB40" s="4"/>
      <c r="WC40" s="4"/>
      <c r="WD40" s="4"/>
      <c r="WE40" s="4"/>
      <c r="WF40" s="4"/>
      <c r="WG40" s="4"/>
      <c r="WH40" s="4"/>
      <c r="WI40" s="4"/>
      <c r="WJ40" s="30"/>
      <c r="WK40" s="4"/>
      <c r="WL40" s="4"/>
      <c r="WM40" s="30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30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>
      <c r="A41" s="93" t="s">
        <v>789</v>
      </c>
      <c r="B41" s="94"/>
      <c r="C41" s="3">
        <f>SUM(C14:C40)</f>
        <v>0</v>
      </c>
      <c r="D41" s="3">
        <f t="shared" ref="D41:BO41" si="0">SUM(D14:D40)</f>
        <v>0</v>
      </c>
      <c r="E41" s="3">
        <f t="shared" si="0"/>
        <v>0</v>
      </c>
      <c r="F41" s="3">
        <f t="shared" si="0"/>
        <v>0</v>
      </c>
      <c r="G41" s="3">
        <f t="shared" si="0"/>
        <v>0</v>
      </c>
      <c r="H41" s="3">
        <f t="shared" si="0"/>
        <v>0</v>
      </c>
      <c r="I41" s="3">
        <f t="shared" si="0"/>
        <v>0</v>
      </c>
      <c r="J41" s="3">
        <f t="shared" si="0"/>
        <v>0</v>
      </c>
      <c r="K41" s="3">
        <f t="shared" si="0"/>
        <v>0</v>
      </c>
      <c r="L41" s="3">
        <f t="shared" si="0"/>
        <v>0</v>
      </c>
      <c r="M41" s="3">
        <f t="shared" si="0"/>
        <v>0</v>
      </c>
      <c r="N41" s="3">
        <f t="shared" si="0"/>
        <v>0</v>
      </c>
      <c r="O41" s="3">
        <f t="shared" si="0"/>
        <v>0</v>
      </c>
      <c r="P41" s="3">
        <f t="shared" si="0"/>
        <v>0</v>
      </c>
      <c r="Q41" s="3">
        <f t="shared" si="0"/>
        <v>0</v>
      </c>
      <c r="R41" s="3">
        <f t="shared" si="0"/>
        <v>0</v>
      </c>
      <c r="S41" s="3">
        <f t="shared" si="0"/>
        <v>0</v>
      </c>
      <c r="T41" s="3">
        <f t="shared" si="0"/>
        <v>0</v>
      </c>
      <c r="U41" s="3">
        <f t="shared" si="0"/>
        <v>0</v>
      </c>
      <c r="V41" s="3">
        <f t="shared" si="0"/>
        <v>0</v>
      </c>
      <c r="W41" s="3">
        <f t="shared" si="0"/>
        <v>0</v>
      </c>
      <c r="X41" s="3">
        <f t="shared" si="0"/>
        <v>0</v>
      </c>
      <c r="Y41" s="3">
        <f t="shared" si="0"/>
        <v>0</v>
      </c>
      <c r="Z41" s="3">
        <f t="shared" si="0"/>
        <v>0</v>
      </c>
      <c r="AA41" s="3">
        <f t="shared" si="0"/>
        <v>0</v>
      </c>
      <c r="AB41" s="3">
        <f t="shared" si="0"/>
        <v>0</v>
      </c>
      <c r="AC41" s="3">
        <f t="shared" si="0"/>
        <v>0</v>
      </c>
      <c r="AD41" s="3">
        <f t="shared" si="0"/>
        <v>0</v>
      </c>
      <c r="AE41" s="3">
        <f t="shared" si="0"/>
        <v>0</v>
      </c>
      <c r="AF41" s="3">
        <f t="shared" si="0"/>
        <v>0</v>
      </c>
      <c r="AG41" s="3">
        <f t="shared" si="0"/>
        <v>0</v>
      </c>
      <c r="AH41" s="3">
        <f t="shared" si="0"/>
        <v>0</v>
      </c>
      <c r="AI41" s="3">
        <f t="shared" si="0"/>
        <v>0</v>
      </c>
      <c r="AJ41" s="3">
        <f t="shared" si="0"/>
        <v>0</v>
      </c>
      <c r="AK41" s="3">
        <f t="shared" si="0"/>
        <v>0</v>
      </c>
      <c r="AL41" s="3">
        <f t="shared" si="0"/>
        <v>0</v>
      </c>
      <c r="AM41" s="3">
        <f t="shared" si="0"/>
        <v>0</v>
      </c>
      <c r="AN41" s="3">
        <f t="shared" si="0"/>
        <v>0</v>
      </c>
      <c r="AO41" s="3">
        <f t="shared" si="0"/>
        <v>0</v>
      </c>
      <c r="AP41" s="3">
        <f t="shared" si="0"/>
        <v>0</v>
      </c>
      <c r="AQ41" s="3">
        <f t="shared" si="0"/>
        <v>0</v>
      </c>
      <c r="AR41" s="3">
        <f t="shared" si="0"/>
        <v>0</v>
      </c>
      <c r="AS41" s="3">
        <f t="shared" si="0"/>
        <v>0</v>
      </c>
      <c r="AT41" s="3">
        <f t="shared" si="0"/>
        <v>0</v>
      </c>
      <c r="AU41" s="3">
        <f t="shared" si="0"/>
        <v>0</v>
      </c>
      <c r="AV41" s="3">
        <f t="shared" si="0"/>
        <v>0</v>
      </c>
      <c r="AW41" s="3">
        <f t="shared" si="0"/>
        <v>0</v>
      </c>
      <c r="AX41" s="3">
        <f t="shared" si="0"/>
        <v>0</v>
      </c>
      <c r="AY41" s="3">
        <f t="shared" si="0"/>
        <v>0</v>
      </c>
      <c r="AZ41" s="3">
        <f t="shared" si="0"/>
        <v>0</v>
      </c>
      <c r="BA41" s="3">
        <f t="shared" si="0"/>
        <v>0</v>
      </c>
      <c r="BB41" s="3">
        <f t="shared" si="0"/>
        <v>0</v>
      </c>
      <c r="BC41" s="3">
        <f t="shared" si="0"/>
        <v>0</v>
      </c>
      <c r="BD41" s="3">
        <f t="shared" si="0"/>
        <v>0</v>
      </c>
      <c r="BE41" s="3">
        <f t="shared" si="0"/>
        <v>0</v>
      </c>
      <c r="BF41" s="3">
        <f t="shared" si="0"/>
        <v>0</v>
      </c>
      <c r="BG41" s="3">
        <f t="shared" si="0"/>
        <v>0</v>
      </c>
      <c r="BH41" s="3">
        <f t="shared" si="0"/>
        <v>0</v>
      </c>
      <c r="BI41" s="3">
        <f t="shared" si="0"/>
        <v>0</v>
      </c>
      <c r="BJ41" s="3">
        <f t="shared" si="0"/>
        <v>0</v>
      </c>
      <c r="BK41" s="3">
        <f t="shared" si="0"/>
        <v>0</v>
      </c>
      <c r="BL41" s="3">
        <f t="shared" si="0"/>
        <v>0</v>
      </c>
      <c r="BM41" s="3">
        <f t="shared" si="0"/>
        <v>0</v>
      </c>
      <c r="BN41" s="3">
        <f t="shared" si="0"/>
        <v>0</v>
      </c>
      <c r="BO41" s="3">
        <f t="shared" si="0"/>
        <v>0</v>
      </c>
      <c r="BP41" s="3">
        <f t="shared" ref="BP41:EA41" si="1">SUM(BP14:BP40)</f>
        <v>0</v>
      </c>
      <c r="BQ41" s="3">
        <f t="shared" si="1"/>
        <v>0</v>
      </c>
      <c r="BR41" s="3">
        <f t="shared" si="1"/>
        <v>0</v>
      </c>
      <c r="BS41" s="3">
        <f t="shared" si="1"/>
        <v>0</v>
      </c>
      <c r="BT41" s="3">
        <f t="shared" si="1"/>
        <v>0</v>
      </c>
      <c r="BU41" s="3">
        <f t="shared" si="1"/>
        <v>0</v>
      </c>
      <c r="BV41" s="3">
        <f t="shared" si="1"/>
        <v>0</v>
      </c>
      <c r="BW41" s="3">
        <f t="shared" si="1"/>
        <v>0</v>
      </c>
      <c r="BX41" s="3">
        <f t="shared" si="1"/>
        <v>0</v>
      </c>
      <c r="BY41" s="3">
        <f t="shared" si="1"/>
        <v>0</v>
      </c>
      <c r="BZ41" s="3">
        <f t="shared" si="1"/>
        <v>0</v>
      </c>
      <c r="CA41" s="3">
        <f t="shared" si="1"/>
        <v>0</v>
      </c>
      <c r="CB41" s="3">
        <f t="shared" si="1"/>
        <v>0</v>
      </c>
      <c r="CC41" s="3">
        <f t="shared" si="1"/>
        <v>0</v>
      </c>
      <c r="CD41" s="3">
        <f t="shared" si="1"/>
        <v>0</v>
      </c>
      <c r="CE41" s="3">
        <f t="shared" si="1"/>
        <v>0</v>
      </c>
      <c r="CF41" s="3">
        <f t="shared" si="1"/>
        <v>0</v>
      </c>
      <c r="CG41" s="3">
        <f t="shared" si="1"/>
        <v>0</v>
      </c>
      <c r="CH41" s="3">
        <f t="shared" si="1"/>
        <v>0</v>
      </c>
      <c r="CI41" s="3">
        <f t="shared" si="1"/>
        <v>0</v>
      </c>
      <c r="CJ41" s="3">
        <f t="shared" si="1"/>
        <v>0</v>
      </c>
      <c r="CK41" s="3">
        <f t="shared" si="1"/>
        <v>0</v>
      </c>
      <c r="CL41" s="3">
        <f t="shared" si="1"/>
        <v>0</v>
      </c>
      <c r="CM41" s="3">
        <f t="shared" si="1"/>
        <v>0</v>
      </c>
      <c r="CN41" s="3">
        <f t="shared" si="1"/>
        <v>0</v>
      </c>
      <c r="CO41" s="3">
        <f t="shared" si="1"/>
        <v>0</v>
      </c>
      <c r="CP41" s="3">
        <f t="shared" si="1"/>
        <v>0</v>
      </c>
      <c r="CQ41" s="3">
        <f t="shared" si="1"/>
        <v>0</v>
      </c>
      <c r="CR41" s="3">
        <f t="shared" si="1"/>
        <v>0</v>
      </c>
      <c r="CS41" s="3">
        <f t="shared" si="1"/>
        <v>0</v>
      </c>
      <c r="CT41" s="3">
        <f t="shared" si="1"/>
        <v>0</v>
      </c>
      <c r="CU41" s="3">
        <f t="shared" si="1"/>
        <v>0</v>
      </c>
      <c r="CV41" s="3">
        <f t="shared" si="1"/>
        <v>0</v>
      </c>
      <c r="CW41" s="3">
        <f t="shared" si="1"/>
        <v>0</v>
      </c>
      <c r="CX41" s="3">
        <f t="shared" si="1"/>
        <v>0</v>
      </c>
      <c r="CY41" s="3">
        <f t="shared" si="1"/>
        <v>0</v>
      </c>
      <c r="CZ41" s="3">
        <f t="shared" si="1"/>
        <v>0</v>
      </c>
      <c r="DA41" s="3">
        <f t="shared" si="1"/>
        <v>0</v>
      </c>
      <c r="DB41" s="3">
        <f t="shared" si="1"/>
        <v>0</v>
      </c>
      <c r="DC41" s="3">
        <f t="shared" si="1"/>
        <v>0</v>
      </c>
      <c r="DD41" s="3">
        <f t="shared" si="1"/>
        <v>0</v>
      </c>
      <c r="DE41" s="3">
        <f t="shared" si="1"/>
        <v>0</v>
      </c>
      <c r="DF41" s="3">
        <f t="shared" si="1"/>
        <v>0</v>
      </c>
      <c r="DG41" s="3">
        <f t="shared" si="1"/>
        <v>0</v>
      </c>
      <c r="DH41" s="3">
        <f t="shared" si="1"/>
        <v>0</v>
      </c>
      <c r="DI41" s="3">
        <f t="shared" si="1"/>
        <v>0</v>
      </c>
      <c r="DJ41" s="3">
        <f t="shared" si="1"/>
        <v>0</v>
      </c>
      <c r="DK41" s="3">
        <f t="shared" si="1"/>
        <v>0</v>
      </c>
      <c r="DL41" s="3">
        <f t="shared" si="1"/>
        <v>0</v>
      </c>
      <c r="DM41" s="3">
        <f t="shared" si="1"/>
        <v>0</v>
      </c>
      <c r="DN41" s="3">
        <f t="shared" si="1"/>
        <v>0</v>
      </c>
      <c r="DO41" s="3">
        <f t="shared" si="1"/>
        <v>0</v>
      </c>
      <c r="DP41" s="3">
        <f t="shared" si="1"/>
        <v>0</v>
      </c>
      <c r="DQ41" s="3">
        <f t="shared" si="1"/>
        <v>0</v>
      </c>
      <c r="DR41" s="3">
        <f t="shared" si="1"/>
        <v>0</v>
      </c>
      <c r="DS41" s="3">
        <f t="shared" si="1"/>
        <v>0</v>
      </c>
      <c r="DT41" s="3">
        <f t="shared" si="1"/>
        <v>0</v>
      </c>
      <c r="DU41" s="3">
        <f t="shared" si="1"/>
        <v>0</v>
      </c>
      <c r="DV41" s="3">
        <f t="shared" si="1"/>
        <v>0</v>
      </c>
      <c r="DW41" s="3">
        <f t="shared" si="1"/>
        <v>0</v>
      </c>
      <c r="DX41" s="3">
        <f t="shared" si="1"/>
        <v>0</v>
      </c>
      <c r="DY41" s="3">
        <f t="shared" si="1"/>
        <v>0</v>
      </c>
      <c r="DZ41" s="3">
        <f t="shared" si="1"/>
        <v>0</v>
      </c>
      <c r="EA41" s="3">
        <f t="shared" si="1"/>
        <v>0</v>
      </c>
      <c r="EB41" s="3">
        <f t="shared" ref="EB41:GM41" si="2">SUM(EB14:EB40)</f>
        <v>0</v>
      </c>
      <c r="EC41" s="3">
        <f t="shared" si="2"/>
        <v>0</v>
      </c>
      <c r="ED41" s="3">
        <f t="shared" si="2"/>
        <v>0</v>
      </c>
      <c r="EE41" s="3">
        <f t="shared" si="2"/>
        <v>0</v>
      </c>
      <c r="EF41" s="3">
        <f t="shared" si="2"/>
        <v>0</v>
      </c>
      <c r="EG41" s="3">
        <f t="shared" si="2"/>
        <v>0</v>
      </c>
      <c r="EH41" s="3">
        <f t="shared" si="2"/>
        <v>0</v>
      </c>
      <c r="EI41" s="3">
        <f t="shared" si="2"/>
        <v>0</v>
      </c>
      <c r="EJ41" s="3">
        <f t="shared" si="2"/>
        <v>0</v>
      </c>
      <c r="EK41" s="3">
        <f t="shared" si="2"/>
        <v>0</v>
      </c>
      <c r="EL41" s="3">
        <f t="shared" si="2"/>
        <v>0</v>
      </c>
      <c r="EM41" s="3">
        <f t="shared" si="2"/>
        <v>0</v>
      </c>
      <c r="EN41" s="3">
        <f t="shared" si="2"/>
        <v>0</v>
      </c>
      <c r="EO41" s="3">
        <f t="shared" si="2"/>
        <v>0</v>
      </c>
      <c r="EP41" s="3">
        <f t="shared" si="2"/>
        <v>0</v>
      </c>
      <c r="EQ41" s="3">
        <f t="shared" si="2"/>
        <v>0</v>
      </c>
      <c r="ER41" s="3">
        <f t="shared" si="2"/>
        <v>0</v>
      </c>
      <c r="ES41" s="3">
        <f t="shared" si="2"/>
        <v>0</v>
      </c>
      <c r="ET41" s="3">
        <f t="shared" si="2"/>
        <v>0</v>
      </c>
      <c r="EU41" s="3">
        <f t="shared" si="2"/>
        <v>0</v>
      </c>
      <c r="EV41" s="3">
        <f t="shared" si="2"/>
        <v>0</v>
      </c>
      <c r="EW41" s="3">
        <f t="shared" si="2"/>
        <v>0</v>
      </c>
      <c r="EX41" s="3">
        <f t="shared" si="2"/>
        <v>0</v>
      </c>
      <c r="EY41" s="3">
        <f t="shared" si="2"/>
        <v>0</v>
      </c>
      <c r="EZ41" s="3">
        <f t="shared" si="2"/>
        <v>0</v>
      </c>
      <c r="FA41" s="3">
        <f t="shared" si="2"/>
        <v>0</v>
      </c>
      <c r="FB41" s="3">
        <f t="shared" si="2"/>
        <v>0</v>
      </c>
      <c r="FC41" s="3">
        <f t="shared" si="2"/>
        <v>0</v>
      </c>
      <c r="FD41" s="3">
        <f t="shared" si="2"/>
        <v>0</v>
      </c>
      <c r="FE41" s="3">
        <f t="shared" si="2"/>
        <v>0</v>
      </c>
      <c r="FF41" s="3">
        <f t="shared" si="2"/>
        <v>0</v>
      </c>
      <c r="FG41" s="3">
        <f t="shared" si="2"/>
        <v>0</v>
      </c>
      <c r="FH41" s="3">
        <f t="shared" si="2"/>
        <v>0</v>
      </c>
      <c r="FI41" s="3">
        <f t="shared" si="2"/>
        <v>0</v>
      </c>
      <c r="FJ41" s="3">
        <f t="shared" si="2"/>
        <v>0</v>
      </c>
      <c r="FK41" s="3">
        <f t="shared" si="2"/>
        <v>0</v>
      </c>
      <c r="FL41" s="3">
        <f t="shared" si="2"/>
        <v>0</v>
      </c>
      <c r="FM41" s="3">
        <f t="shared" si="2"/>
        <v>0</v>
      </c>
      <c r="FN41" s="3">
        <f t="shared" si="2"/>
        <v>0</v>
      </c>
      <c r="FO41" s="3">
        <f t="shared" si="2"/>
        <v>0</v>
      </c>
      <c r="FP41" s="3">
        <f t="shared" si="2"/>
        <v>0</v>
      </c>
      <c r="FQ41" s="3">
        <f t="shared" si="2"/>
        <v>0</v>
      </c>
      <c r="FR41" s="3">
        <f t="shared" si="2"/>
        <v>0</v>
      </c>
      <c r="FS41" s="3">
        <f t="shared" si="2"/>
        <v>0</v>
      </c>
      <c r="FT41" s="3">
        <f t="shared" si="2"/>
        <v>0</v>
      </c>
      <c r="FU41" s="3">
        <f t="shared" si="2"/>
        <v>0</v>
      </c>
      <c r="FV41" s="3">
        <f t="shared" si="2"/>
        <v>0</v>
      </c>
      <c r="FW41" s="3">
        <f t="shared" si="2"/>
        <v>0</v>
      </c>
      <c r="FX41" s="3">
        <f t="shared" si="2"/>
        <v>0</v>
      </c>
      <c r="FY41" s="3">
        <f t="shared" si="2"/>
        <v>0</v>
      </c>
      <c r="FZ41" s="3">
        <f t="shared" si="2"/>
        <v>0</v>
      </c>
      <c r="GA41" s="3">
        <f t="shared" si="2"/>
        <v>0</v>
      </c>
      <c r="GB41" s="3">
        <f t="shared" si="2"/>
        <v>0</v>
      </c>
      <c r="GC41" s="3">
        <f t="shared" si="2"/>
        <v>0</v>
      </c>
      <c r="GD41" s="3">
        <f t="shared" si="2"/>
        <v>0</v>
      </c>
      <c r="GE41" s="3">
        <f t="shared" si="2"/>
        <v>0</v>
      </c>
      <c r="GF41" s="3">
        <f t="shared" si="2"/>
        <v>0</v>
      </c>
      <c r="GG41" s="3">
        <f t="shared" si="2"/>
        <v>0</v>
      </c>
      <c r="GH41" s="3">
        <f t="shared" si="2"/>
        <v>0</v>
      </c>
      <c r="GI41" s="3">
        <f t="shared" si="2"/>
        <v>0</v>
      </c>
      <c r="GJ41" s="3">
        <f t="shared" si="2"/>
        <v>0</v>
      </c>
      <c r="GK41" s="3">
        <f t="shared" si="2"/>
        <v>0</v>
      </c>
      <c r="GL41" s="3">
        <f t="shared" si="2"/>
        <v>0</v>
      </c>
      <c r="GM41" s="3">
        <f t="shared" si="2"/>
        <v>0</v>
      </c>
      <c r="GN41" s="3">
        <f t="shared" ref="GN41:IY41" si="3">SUM(GN14:GN40)</f>
        <v>0</v>
      </c>
      <c r="GO41" s="3">
        <f t="shared" si="3"/>
        <v>0</v>
      </c>
      <c r="GP41" s="3">
        <f t="shared" si="3"/>
        <v>0</v>
      </c>
      <c r="GQ41" s="3">
        <f t="shared" si="3"/>
        <v>0</v>
      </c>
      <c r="GR41" s="3">
        <f t="shared" si="3"/>
        <v>0</v>
      </c>
      <c r="GS41" s="3">
        <f t="shared" si="3"/>
        <v>0</v>
      </c>
      <c r="GT41" s="3">
        <f t="shared" si="3"/>
        <v>0</v>
      </c>
      <c r="GU41" s="3">
        <f t="shared" si="3"/>
        <v>0</v>
      </c>
      <c r="GV41" s="3">
        <f t="shared" si="3"/>
        <v>0</v>
      </c>
      <c r="GW41" s="3">
        <f t="shared" si="3"/>
        <v>0</v>
      </c>
      <c r="GX41" s="3">
        <f t="shared" si="3"/>
        <v>0</v>
      </c>
      <c r="GY41" s="3">
        <f t="shared" si="3"/>
        <v>0</v>
      </c>
      <c r="GZ41" s="3">
        <f t="shared" si="3"/>
        <v>0</v>
      </c>
      <c r="HA41" s="3">
        <f t="shared" si="3"/>
        <v>0</v>
      </c>
      <c r="HB41" s="3">
        <f t="shared" si="3"/>
        <v>0</v>
      </c>
      <c r="HC41" s="3">
        <f t="shared" si="3"/>
        <v>0</v>
      </c>
      <c r="HD41" s="3">
        <f t="shared" si="3"/>
        <v>0</v>
      </c>
      <c r="HE41" s="3">
        <f t="shared" si="3"/>
        <v>0</v>
      </c>
      <c r="HF41" s="3">
        <f t="shared" si="3"/>
        <v>0</v>
      </c>
      <c r="HG41" s="3">
        <f t="shared" si="3"/>
        <v>0</v>
      </c>
      <c r="HH41" s="3">
        <f t="shared" si="3"/>
        <v>0</v>
      </c>
      <c r="HI41" s="3">
        <f t="shared" si="3"/>
        <v>0</v>
      </c>
      <c r="HJ41" s="3">
        <f t="shared" si="3"/>
        <v>0</v>
      </c>
      <c r="HK41" s="3">
        <f t="shared" si="3"/>
        <v>0</v>
      </c>
      <c r="HL41" s="3">
        <f t="shared" si="3"/>
        <v>0</v>
      </c>
      <c r="HM41" s="3">
        <f t="shared" si="3"/>
        <v>0</v>
      </c>
      <c r="HN41" s="3">
        <f t="shared" si="3"/>
        <v>0</v>
      </c>
      <c r="HO41" s="3">
        <f t="shared" si="3"/>
        <v>0</v>
      </c>
      <c r="HP41" s="3">
        <f t="shared" si="3"/>
        <v>0</v>
      </c>
      <c r="HQ41" s="3">
        <f t="shared" si="3"/>
        <v>0</v>
      </c>
      <c r="HR41" s="3">
        <f t="shared" si="3"/>
        <v>0</v>
      </c>
      <c r="HS41" s="3">
        <f t="shared" si="3"/>
        <v>0</v>
      </c>
      <c r="HT41" s="3">
        <f t="shared" si="3"/>
        <v>0</v>
      </c>
      <c r="HU41" s="3">
        <f t="shared" si="3"/>
        <v>0</v>
      </c>
      <c r="HV41" s="3">
        <f t="shared" si="3"/>
        <v>0</v>
      </c>
      <c r="HW41" s="3">
        <f t="shared" si="3"/>
        <v>0</v>
      </c>
      <c r="HX41" s="3">
        <f t="shared" si="3"/>
        <v>0</v>
      </c>
      <c r="HY41" s="3">
        <f t="shared" si="3"/>
        <v>0</v>
      </c>
      <c r="HZ41" s="3">
        <f t="shared" si="3"/>
        <v>0</v>
      </c>
      <c r="IA41" s="3">
        <f t="shared" si="3"/>
        <v>0</v>
      </c>
      <c r="IB41" s="3">
        <f t="shared" si="3"/>
        <v>0</v>
      </c>
      <c r="IC41" s="3">
        <f t="shared" si="3"/>
        <v>0</v>
      </c>
      <c r="ID41" s="3">
        <f t="shared" si="3"/>
        <v>0</v>
      </c>
      <c r="IE41" s="3">
        <f t="shared" si="3"/>
        <v>0</v>
      </c>
      <c r="IF41" s="3">
        <f t="shared" si="3"/>
        <v>0</v>
      </c>
      <c r="IG41" s="3">
        <f t="shared" si="3"/>
        <v>0</v>
      </c>
      <c r="IH41" s="3">
        <f t="shared" si="3"/>
        <v>0</v>
      </c>
      <c r="II41" s="3">
        <f t="shared" si="3"/>
        <v>0</v>
      </c>
      <c r="IJ41" s="3">
        <f t="shared" si="3"/>
        <v>0</v>
      </c>
      <c r="IK41" s="3">
        <f t="shared" si="3"/>
        <v>0</v>
      </c>
      <c r="IL41" s="3">
        <f t="shared" si="3"/>
        <v>0</v>
      </c>
      <c r="IM41" s="3">
        <f t="shared" si="3"/>
        <v>0</v>
      </c>
      <c r="IN41" s="3">
        <f t="shared" si="3"/>
        <v>0</v>
      </c>
      <c r="IO41" s="3">
        <f t="shared" si="3"/>
        <v>0</v>
      </c>
      <c r="IP41" s="3">
        <f t="shared" si="3"/>
        <v>0</v>
      </c>
      <c r="IQ41" s="3">
        <f t="shared" si="3"/>
        <v>0</v>
      </c>
      <c r="IR41" s="3">
        <f t="shared" si="3"/>
        <v>0</v>
      </c>
      <c r="IS41" s="3">
        <f t="shared" si="3"/>
        <v>0</v>
      </c>
      <c r="IT41" s="3">
        <f t="shared" si="3"/>
        <v>0</v>
      </c>
      <c r="IU41" s="3">
        <f t="shared" si="3"/>
        <v>0</v>
      </c>
      <c r="IV41" s="3">
        <f t="shared" si="3"/>
        <v>0</v>
      </c>
      <c r="IW41" s="3">
        <f t="shared" si="3"/>
        <v>0</v>
      </c>
      <c r="IX41" s="3">
        <f t="shared" si="3"/>
        <v>0</v>
      </c>
      <c r="IY41" s="3">
        <f t="shared" si="3"/>
        <v>0</v>
      </c>
      <c r="IZ41" s="3">
        <f t="shared" ref="IZ41:LK41" si="4">SUM(IZ14:IZ40)</f>
        <v>0</v>
      </c>
      <c r="JA41" s="3">
        <f t="shared" si="4"/>
        <v>0</v>
      </c>
      <c r="JB41" s="3">
        <f t="shared" si="4"/>
        <v>0</v>
      </c>
      <c r="JC41" s="3">
        <f t="shared" si="4"/>
        <v>0</v>
      </c>
      <c r="JD41" s="3">
        <f t="shared" si="4"/>
        <v>0</v>
      </c>
      <c r="JE41" s="3">
        <f t="shared" si="4"/>
        <v>0</v>
      </c>
      <c r="JF41" s="3">
        <f t="shared" si="4"/>
        <v>0</v>
      </c>
      <c r="JG41" s="3">
        <f t="shared" si="4"/>
        <v>0</v>
      </c>
      <c r="JH41" s="3">
        <f t="shared" si="4"/>
        <v>0</v>
      </c>
      <c r="JI41" s="3">
        <f t="shared" si="4"/>
        <v>0</v>
      </c>
      <c r="JJ41" s="3">
        <f t="shared" si="4"/>
        <v>0</v>
      </c>
      <c r="JK41" s="3">
        <f t="shared" si="4"/>
        <v>0</v>
      </c>
      <c r="JL41" s="3">
        <f t="shared" si="4"/>
        <v>0</v>
      </c>
      <c r="JM41" s="3">
        <f t="shared" si="4"/>
        <v>0</v>
      </c>
      <c r="JN41" s="3">
        <f t="shared" si="4"/>
        <v>0</v>
      </c>
      <c r="JO41" s="3">
        <f t="shared" si="4"/>
        <v>0</v>
      </c>
      <c r="JP41" s="3">
        <f t="shared" si="4"/>
        <v>0</v>
      </c>
      <c r="JQ41" s="3">
        <f t="shared" si="4"/>
        <v>0</v>
      </c>
      <c r="JR41" s="3">
        <f t="shared" si="4"/>
        <v>0</v>
      </c>
      <c r="JS41" s="3">
        <f t="shared" si="4"/>
        <v>0</v>
      </c>
      <c r="JT41" s="3">
        <f t="shared" si="4"/>
        <v>0</v>
      </c>
      <c r="JU41" s="3">
        <f t="shared" si="4"/>
        <v>0</v>
      </c>
      <c r="JV41" s="3">
        <f t="shared" si="4"/>
        <v>0</v>
      </c>
      <c r="JW41" s="3">
        <f t="shared" si="4"/>
        <v>0</v>
      </c>
      <c r="JX41" s="3">
        <f t="shared" si="4"/>
        <v>0</v>
      </c>
      <c r="JY41" s="3">
        <f t="shared" si="4"/>
        <v>0</v>
      </c>
      <c r="JZ41" s="3">
        <f t="shared" si="4"/>
        <v>0</v>
      </c>
      <c r="KA41" s="3">
        <f t="shared" si="4"/>
        <v>0</v>
      </c>
      <c r="KB41" s="3">
        <f t="shared" si="4"/>
        <v>0</v>
      </c>
      <c r="KC41" s="3">
        <f t="shared" si="4"/>
        <v>0</v>
      </c>
      <c r="KD41" s="3">
        <f t="shared" si="4"/>
        <v>0</v>
      </c>
      <c r="KE41" s="3">
        <f t="shared" si="4"/>
        <v>0</v>
      </c>
      <c r="KF41" s="3">
        <f t="shared" si="4"/>
        <v>0</v>
      </c>
      <c r="KG41" s="3">
        <f t="shared" si="4"/>
        <v>0</v>
      </c>
      <c r="KH41" s="3">
        <f t="shared" si="4"/>
        <v>0</v>
      </c>
      <c r="KI41" s="3">
        <f t="shared" si="4"/>
        <v>0</v>
      </c>
      <c r="KJ41" s="3">
        <f t="shared" si="4"/>
        <v>0</v>
      </c>
      <c r="KK41" s="3">
        <f t="shared" si="4"/>
        <v>0</v>
      </c>
      <c r="KL41" s="3">
        <f t="shared" si="4"/>
        <v>0</v>
      </c>
      <c r="KM41" s="3">
        <f t="shared" si="4"/>
        <v>0</v>
      </c>
      <c r="KN41" s="3">
        <f t="shared" si="4"/>
        <v>0</v>
      </c>
      <c r="KO41" s="3">
        <f t="shared" si="4"/>
        <v>0</v>
      </c>
      <c r="KP41" s="3">
        <f t="shared" si="4"/>
        <v>0</v>
      </c>
      <c r="KQ41" s="3">
        <f t="shared" si="4"/>
        <v>0</v>
      </c>
      <c r="KR41" s="3">
        <f t="shared" si="4"/>
        <v>0</v>
      </c>
      <c r="KS41" s="3">
        <f t="shared" si="4"/>
        <v>0</v>
      </c>
      <c r="KT41" s="3">
        <f t="shared" si="4"/>
        <v>0</v>
      </c>
      <c r="KU41" s="3">
        <f t="shared" si="4"/>
        <v>0</v>
      </c>
      <c r="KV41" s="3">
        <f t="shared" si="4"/>
        <v>0</v>
      </c>
      <c r="KW41" s="3">
        <f t="shared" si="4"/>
        <v>0</v>
      </c>
      <c r="KX41" s="3">
        <f t="shared" si="4"/>
        <v>0</v>
      </c>
      <c r="KY41" s="3">
        <f t="shared" si="4"/>
        <v>0</v>
      </c>
      <c r="KZ41" s="3">
        <f t="shared" si="4"/>
        <v>0</v>
      </c>
      <c r="LA41" s="3">
        <f t="shared" si="4"/>
        <v>0</v>
      </c>
      <c r="LB41" s="3">
        <f t="shared" si="4"/>
        <v>0</v>
      </c>
      <c r="LC41" s="3">
        <f t="shared" si="4"/>
        <v>0</v>
      </c>
      <c r="LD41" s="3">
        <f t="shared" si="4"/>
        <v>0</v>
      </c>
      <c r="LE41" s="3">
        <f t="shared" si="4"/>
        <v>0</v>
      </c>
      <c r="LF41" s="3">
        <f t="shared" si="4"/>
        <v>0</v>
      </c>
      <c r="LG41" s="3">
        <f t="shared" si="4"/>
        <v>0</v>
      </c>
      <c r="LH41" s="3">
        <f t="shared" si="4"/>
        <v>0</v>
      </c>
      <c r="LI41" s="3">
        <f t="shared" si="4"/>
        <v>0</v>
      </c>
      <c r="LJ41" s="3">
        <f t="shared" si="4"/>
        <v>0</v>
      </c>
      <c r="LK41" s="3">
        <f t="shared" si="4"/>
        <v>0</v>
      </c>
      <c r="LL41" s="3">
        <f t="shared" ref="LL41:NW41" si="5">SUM(LL14:LL40)</f>
        <v>0</v>
      </c>
      <c r="LM41" s="3">
        <f t="shared" si="5"/>
        <v>0</v>
      </c>
      <c r="LN41" s="3">
        <f t="shared" si="5"/>
        <v>0</v>
      </c>
      <c r="LO41" s="3">
        <f t="shared" si="5"/>
        <v>0</v>
      </c>
      <c r="LP41" s="3">
        <f t="shared" si="5"/>
        <v>0</v>
      </c>
      <c r="LQ41" s="3">
        <f t="shared" si="5"/>
        <v>0</v>
      </c>
      <c r="LR41" s="3">
        <f t="shared" si="5"/>
        <v>0</v>
      </c>
      <c r="LS41" s="3">
        <f t="shared" si="5"/>
        <v>0</v>
      </c>
      <c r="LT41" s="3">
        <f t="shared" si="5"/>
        <v>0</v>
      </c>
      <c r="LU41" s="3">
        <f t="shared" si="5"/>
        <v>0</v>
      </c>
      <c r="LV41" s="3">
        <f t="shared" si="5"/>
        <v>0</v>
      </c>
      <c r="LW41" s="3">
        <f t="shared" si="5"/>
        <v>0</v>
      </c>
      <c r="LX41" s="3">
        <f t="shared" si="5"/>
        <v>0</v>
      </c>
      <c r="LY41" s="3">
        <f t="shared" si="5"/>
        <v>0</v>
      </c>
      <c r="LZ41" s="3">
        <f t="shared" si="5"/>
        <v>0</v>
      </c>
      <c r="MA41" s="3">
        <f t="shared" si="5"/>
        <v>0</v>
      </c>
      <c r="MB41" s="3">
        <f t="shared" si="5"/>
        <v>0</v>
      </c>
      <c r="MC41" s="3">
        <f t="shared" si="5"/>
        <v>0</v>
      </c>
      <c r="MD41" s="3">
        <f t="shared" si="5"/>
        <v>0</v>
      </c>
      <c r="ME41" s="3">
        <f t="shared" si="5"/>
        <v>0</v>
      </c>
      <c r="MF41" s="3">
        <f t="shared" si="5"/>
        <v>0</v>
      </c>
      <c r="MG41" s="3">
        <f t="shared" si="5"/>
        <v>0</v>
      </c>
      <c r="MH41" s="3">
        <f t="shared" si="5"/>
        <v>0</v>
      </c>
      <c r="MI41" s="3">
        <f t="shared" si="5"/>
        <v>0</v>
      </c>
      <c r="MJ41" s="3">
        <f t="shared" si="5"/>
        <v>0</v>
      </c>
      <c r="MK41" s="3">
        <f t="shared" si="5"/>
        <v>0</v>
      </c>
      <c r="ML41" s="3">
        <f t="shared" si="5"/>
        <v>0</v>
      </c>
      <c r="MM41" s="3">
        <f t="shared" si="5"/>
        <v>0</v>
      </c>
      <c r="MN41" s="3">
        <f t="shared" si="5"/>
        <v>0</v>
      </c>
      <c r="MO41" s="3">
        <f t="shared" si="5"/>
        <v>0</v>
      </c>
      <c r="MP41" s="3">
        <f t="shared" si="5"/>
        <v>0</v>
      </c>
      <c r="MQ41" s="3">
        <f t="shared" si="5"/>
        <v>0</v>
      </c>
      <c r="MR41" s="3">
        <f t="shared" si="5"/>
        <v>0</v>
      </c>
      <c r="MS41" s="3">
        <f t="shared" si="5"/>
        <v>0</v>
      </c>
      <c r="MT41" s="3">
        <f t="shared" si="5"/>
        <v>0</v>
      </c>
      <c r="MU41" s="3">
        <f t="shared" si="5"/>
        <v>0</v>
      </c>
      <c r="MV41" s="3">
        <f t="shared" si="5"/>
        <v>0</v>
      </c>
      <c r="MW41" s="3">
        <f t="shared" si="5"/>
        <v>0</v>
      </c>
      <c r="MX41" s="3">
        <f t="shared" si="5"/>
        <v>0</v>
      </c>
      <c r="MY41" s="3">
        <f t="shared" si="5"/>
        <v>0</v>
      </c>
      <c r="MZ41" s="3">
        <f t="shared" si="5"/>
        <v>0</v>
      </c>
      <c r="NA41" s="3">
        <f t="shared" si="5"/>
        <v>0</v>
      </c>
      <c r="NB41" s="3">
        <f t="shared" si="5"/>
        <v>0</v>
      </c>
      <c r="NC41" s="3">
        <f t="shared" si="5"/>
        <v>0</v>
      </c>
      <c r="ND41" s="3">
        <f t="shared" si="5"/>
        <v>0</v>
      </c>
      <c r="NE41" s="3">
        <f t="shared" si="5"/>
        <v>0</v>
      </c>
      <c r="NF41" s="3">
        <f t="shared" si="5"/>
        <v>0</v>
      </c>
      <c r="NG41" s="3">
        <f t="shared" si="5"/>
        <v>0</v>
      </c>
      <c r="NH41" s="3">
        <f t="shared" si="5"/>
        <v>0</v>
      </c>
      <c r="NI41" s="3">
        <f t="shared" si="5"/>
        <v>0</v>
      </c>
      <c r="NJ41" s="3">
        <f t="shared" si="5"/>
        <v>0</v>
      </c>
      <c r="NK41" s="3">
        <f t="shared" si="5"/>
        <v>0</v>
      </c>
      <c r="NL41" s="3">
        <f t="shared" si="5"/>
        <v>0</v>
      </c>
      <c r="NM41" s="3">
        <f t="shared" si="5"/>
        <v>0</v>
      </c>
      <c r="NN41" s="3">
        <f t="shared" si="5"/>
        <v>0</v>
      </c>
      <c r="NO41" s="3">
        <f t="shared" si="5"/>
        <v>0</v>
      </c>
      <c r="NP41" s="3">
        <f t="shared" si="5"/>
        <v>0</v>
      </c>
      <c r="NQ41" s="3">
        <f t="shared" si="5"/>
        <v>0</v>
      </c>
      <c r="NR41" s="3">
        <f t="shared" si="5"/>
        <v>0</v>
      </c>
      <c r="NS41" s="3">
        <f t="shared" si="5"/>
        <v>0</v>
      </c>
      <c r="NT41" s="3">
        <f t="shared" si="5"/>
        <v>0</v>
      </c>
      <c r="NU41" s="3">
        <f t="shared" si="5"/>
        <v>0</v>
      </c>
      <c r="NV41" s="3">
        <f t="shared" si="5"/>
        <v>0</v>
      </c>
      <c r="NW41" s="3">
        <f t="shared" si="5"/>
        <v>0</v>
      </c>
      <c r="NX41" s="3">
        <f t="shared" ref="NX41:QI41" si="6">SUM(NX14:NX40)</f>
        <v>0</v>
      </c>
      <c r="NY41" s="3">
        <f t="shared" si="6"/>
        <v>0</v>
      </c>
      <c r="NZ41" s="3">
        <f t="shared" si="6"/>
        <v>0</v>
      </c>
      <c r="OA41" s="3">
        <f t="shared" si="6"/>
        <v>0</v>
      </c>
      <c r="OB41" s="3">
        <f t="shared" si="6"/>
        <v>0</v>
      </c>
      <c r="OC41" s="3">
        <f t="shared" si="6"/>
        <v>0</v>
      </c>
      <c r="OD41" s="3">
        <f t="shared" si="6"/>
        <v>0</v>
      </c>
      <c r="OE41" s="3">
        <f t="shared" si="6"/>
        <v>0</v>
      </c>
      <c r="OF41" s="3">
        <f t="shared" si="6"/>
        <v>0</v>
      </c>
      <c r="OG41" s="3">
        <f t="shared" si="6"/>
        <v>0</v>
      </c>
      <c r="OH41" s="3">
        <f t="shared" si="6"/>
        <v>0</v>
      </c>
      <c r="OI41" s="3">
        <f t="shared" si="6"/>
        <v>0</v>
      </c>
      <c r="OJ41" s="3">
        <f t="shared" si="6"/>
        <v>0</v>
      </c>
      <c r="OK41" s="3">
        <f t="shared" si="6"/>
        <v>0</v>
      </c>
      <c r="OL41" s="3">
        <f t="shared" si="6"/>
        <v>0</v>
      </c>
      <c r="OM41" s="3">
        <f t="shared" si="6"/>
        <v>0</v>
      </c>
      <c r="ON41" s="3">
        <f t="shared" si="6"/>
        <v>0</v>
      </c>
      <c r="OO41" s="3">
        <f t="shared" si="6"/>
        <v>0</v>
      </c>
      <c r="OP41" s="3">
        <f t="shared" si="6"/>
        <v>0</v>
      </c>
      <c r="OQ41" s="3">
        <f t="shared" si="6"/>
        <v>0</v>
      </c>
      <c r="OR41" s="3">
        <f t="shared" si="6"/>
        <v>0</v>
      </c>
      <c r="OS41" s="3">
        <f t="shared" si="6"/>
        <v>0</v>
      </c>
      <c r="OT41" s="3">
        <f t="shared" si="6"/>
        <v>0</v>
      </c>
      <c r="OU41" s="3">
        <f t="shared" si="6"/>
        <v>0</v>
      </c>
      <c r="OV41" s="3">
        <f t="shared" si="6"/>
        <v>0</v>
      </c>
      <c r="OW41" s="3">
        <f t="shared" si="6"/>
        <v>0</v>
      </c>
      <c r="OX41" s="3">
        <f t="shared" si="6"/>
        <v>0</v>
      </c>
      <c r="OY41" s="3">
        <f t="shared" si="6"/>
        <v>0</v>
      </c>
      <c r="OZ41" s="3">
        <f t="shared" si="6"/>
        <v>0</v>
      </c>
      <c r="PA41" s="3">
        <f t="shared" si="6"/>
        <v>0</v>
      </c>
      <c r="PB41" s="3">
        <f t="shared" si="6"/>
        <v>0</v>
      </c>
      <c r="PC41" s="3">
        <f t="shared" si="6"/>
        <v>0</v>
      </c>
      <c r="PD41" s="3">
        <f t="shared" si="6"/>
        <v>0</v>
      </c>
      <c r="PE41" s="3">
        <f t="shared" si="6"/>
        <v>0</v>
      </c>
      <c r="PF41" s="3">
        <f t="shared" si="6"/>
        <v>0</v>
      </c>
      <c r="PG41" s="3">
        <f t="shared" si="6"/>
        <v>0</v>
      </c>
      <c r="PH41" s="3">
        <f t="shared" si="6"/>
        <v>0</v>
      </c>
      <c r="PI41" s="3">
        <f t="shared" si="6"/>
        <v>0</v>
      </c>
      <c r="PJ41" s="3">
        <f t="shared" si="6"/>
        <v>0</v>
      </c>
      <c r="PK41" s="3">
        <f t="shared" si="6"/>
        <v>0</v>
      </c>
      <c r="PL41" s="3">
        <f t="shared" si="6"/>
        <v>0</v>
      </c>
      <c r="PM41" s="3">
        <f t="shared" si="6"/>
        <v>0</v>
      </c>
      <c r="PN41" s="3">
        <f t="shared" si="6"/>
        <v>0</v>
      </c>
      <c r="PO41" s="3">
        <f t="shared" si="6"/>
        <v>0</v>
      </c>
      <c r="PP41" s="3">
        <f t="shared" si="6"/>
        <v>0</v>
      </c>
      <c r="PQ41" s="3">
        <f t="shared" si="6"/>
        <v>0</v>
      </c>
      <c r="PR41" s="3">
        <f t="shared" si="6"/>
        <v>0</v>
      </c>
      <c r="PS41" s="3">
        <f t="shared" si="6"/>
        <v>0</v>
      </c>
      <c r="PT41" s="3">
        <f t="shared" si="6"/>
        <v>0</v>
      </c>
      <c r="PU41" s="3">
        <f t="shared" si="6"/>
        <v>0</v>
      </c>
      <c r="PV41" s="3">
        <f t="shared" si="6"/>
        <v>0</v>
      </c>
      <c r="PW41" s="3">
        <f t="shared" si="6"/>
        <v>0</v>
      </c>
      <c r="PX41" s="3">
        <f t="shared" si="6"/>
        <v>0</v>
      </c>
      <c r="PY41" s="3">
        <f t="shared" si="6"/>
        <v>0</v>
      </c>
      <c r="PZ41" s="3">
        <f t="shared" si="6"/>
        <v>0</v>
      </c>
      <c r="QA41" s="3">
        <f t="shared" si="6"/>
        <v>0</v>
      </c>
      <c r="QB41" s="3">
        <f t="shared" si="6"/>
        <v>0</v>
      </c>
      <c r="QC41" s="3">
        <f t="shared" si="6"/>
        <v>0</v>
      </c>
      <c r="QD41" s="3">
        <f t="shared" si="6"/>
        <v>0</v>
      </c>
      <c r="QE41" s="3">
        <f t="shared" si="6"/>
        <v>0</v>
      </c>
      <c r="QF41" s="3">
        <f t="shared" si="6"/>
        <v>0</v>
      </c>
      <c r="QG41" s="3">
        <f t="shared" si="6"/>
        <v>0</v>
      </c>
      <c r="QH41" s="3">
        <f t="shared" si="6"/>
        <v>0</v>
      </c>
      <c r="QI41" s="3">
        <f t="shared" si="6"/>
        <v>0</v>
      </c>
      <c r="QJ41" s="3">
        <f t="shared" ref="QJ41:SU41" si="7">SUM(QJ14:QJ40)</f>
        <v>0</v>
      </c>
      <c r="QK41" s="3">
        <f t="shared" si="7"/>
        <v>0</v>
      </c>
      <c r="QL41" s="3">
        <f t="shared" si="7"/>
        <v>0</v>
      </c>
      <c r="QM41" s="3">
        <f t="shared" si="7"/>
        <v>0</v>
      </c>
      <c r="QN41" s="3">
        <f t="shared" si="7"/>
        <v>0</v>
      </c>
      <c r="QO41" s="3">
        <f t="shared" si="7"/>
        <v>0</v>
      </c>
      <c r="QP41" s="3">
        <f t="shared" si="7"/>
        <v>0</v>
      </c>
      <c r="QQ41" s="3">
        <f t="shared" si="7"/>
        <v>0</v>
      </c>
      <c r="QR41" s="3">
        <f t="shared" si="7"/>
        <v>0</v>
      </c>
      <c r="QS41" s="3">
        <f t="shared" si="7"/>
        <v>0</v>
      </c>
      <c r="QT41" s="3">
        <f t="shared" si="7"/>
        <v>0</v>
      </c>
      <c r="QU41" s="3">
        <f t="shared" si="7"/>
        <v>0</v>
      </c>
      <c r="QV41" s="3">
        <f t="shared" si="7"/>
        <v>0</v>
      </c>
      <c r="QW41" s="3">
        <f t="shared" si="7"/>
        <v>0</v>
      </c>
      <c r="QX41" s="3">
        <f t="shared" si="7"/>
        <v>0</v>
      </c>
      <c r="QY41" s="3">
        <f t="shared" si="7"/>
        <v>0</v>
      </c>
      <c r="QZ41" s="3">
        <f t="shared" si="7"/>
        <v>0</v>
      </c>
      <c r="RA41" s="3">
        <f t="shared" si="7"/>
        <v>0</v>
      </c>
      <c r="RB41" s="3">
        <f t="shared" si="7"/>
        <v>0</v>
      </c>
      <c r="RC41" s="3">
        <f t="shared" si="7"/>
        <v>0</v>
      </c>
      <c r="RD41" s="3">
        <f t="shared" si="7"/>
        <v>0</v>
      </c>
      <c r="RE41" s="3">
        <f t="shared" si="7"/>
        <v>0</v>
      </c>
      <c r="RF41" s="3">
        <f t="shared" si="7"/>
        <v>0</v>
      </c>
      <c r="RG41" s="3">
        <f t="shared" si="7"/>
        <v>0</v>
      </c>
      <c r="RH41" s="3">
        <f t="shared" si="7"/>
        <v>0</v>
      </c>
      <c r="RI41" s="3">
        <f t="shared" si="7"/>
        <v>0</v>
      </c>
      <c r="RJ41" s="3">
        <f t="shared" si="7"/>
        <v>0</v>
      </c>
      <c r="RK41" s="3">
        <f t="shared" si="7"/>
        <v>0</v>
      </c>
      <c r="RL41" s="3">
        <f t="shared" si="7"/>
        <v>0</v>
      </c>
      <c r="RM41" s="3">
        <f t="shared" si="7"/>
        <v>0</v>
      </c>
      <c r="RN41" s="3">
        <f t="shared" si="7"/>
        <v>0</v>
      </c>
      <c r="RO41" s="3">
        <f t="shared" si="7"/>
        <v>0</v>
      </c>
      <c r="RP41" s="3">
        <f t="shared" si="7"/>
        <v>0</v>
      </c>
      <c r="RQ41" s="3">
        <f t="shared" si="7"/>
        <v>0</v>
      </c>
      <c r="RR41" s="3">
        <f t="shared" si="7"/>
        <v>0</v>
      </c>
      <c r="RS41" s="3">
        <f t="shared" si="7"/>
        <v>0</v>
      </c>
      <c r="RT41" s="3">
        <f t="shared" si="7"/>
        <v>0</v>
      </c>
      <c r="RU41" s="3">
        <f t="shared" si="7"/>
        <v>0</v>
      </c>
      <c r="RV41" s="3">
        <f t="shared" si="7"/>
        <v>0</v>
      </c>
      <c r="RW41" s="3">
        <f t="shared" si="7"/>
        <v>0</v>
      </c>
      <c r="RX41" s="3">
        <f t="shared" si="7"/>
        <v>0</v>
      </c>
      <c r="RY41" s="3">
        <f t="shared" si="7"/>
        <v>0</v>
      </c>
      <c r="RZ41" s="3">
        <f t="shared" si="7"/>
        <v>0</v>
      </c>
      <c r="SA41" s="3">
        <f t="shared" si="7"/>
        <v>0</v>
      </c>
      <c r="SB41" s="3">
        <f t="shared" si="7"/>
        <v>0</v>
      </c>
      <c r="SC41" s="3">
        <f t="shared" si="7"/>
        <v>0</v>
      </c>
      <c r="SD41" s="3">
        <f t="shared" si="7"/>
        <v>0</v>
      </c>
      <c r="SE41" s="3">
        <f t="shared" si="7"/>
        <v>0</v>
      </c>
      <c r="SF41" s="3">
        <f t="shared" si="7"/>
        <v>0</v>
      </c>
      <c r="SG41" s="3">
        <f t="shared" si="7"/>
        <v>0</v>
      </c>
      <c r="SH41" s="3">
        <f t="shared" si="7"/>
        <v>0</v>
      </c>
      <c r="SI41" s="3">
        <f t="shared" si="7"/>
        <v>0</v>
      </c>
      <c r="SJ41" s="3">
        <f t="shared" si="7"/>
        <v>0</v>
      </c>
      <c r="SK41" s="3">
        <f t="shared" si="7"/>
        <v>0</v>
      </c>
      <c r="SL41" s="3">
        <f t="shared" si="7"/>
        <v>0</v>
      </c>
      <c r="SM41" s="3">
        <f t="shared" si="7"/>
        <v>0</v>
      </c>
      <c r="SN41" s="3">
        <f t="shared" si="7"/>
        <v>0</v>
      </c>
      <c r="SO41" s="3">
        <f t="shared" si="7"/>
        <v>0</v>
      </c>
      <c r="SP41" s="3">
        <f t="shared" si="7"/>
        <v>0</v>
      </c>
      <c r="SQ41" s="3">
        <f t="shared" si="7"/>
        <v>0</v>
      </c>
      <c r="SR41" s="3">
        <f t="shared" si="7"/>
        <v>0</v>
      </c>
      <c r="SS41" s="3">
        <f t="shared" si="7"/>
        <v>0</v>
      </c>
      <c r="ST41" s="3">
        <f t="shared" si="7"/>
        <v>0</v>
      </c>
      <c r="SU41" s="3">
        <f t="shared" si="7"/>
        <v>0</v>
      </c>
      <c r="SV41" s="3">
        <f t="shared" ref="SV41:VG41" si="8">SUM(SV14:SV40)</f>
        <v>0</v>
      </c>
      <c r="SW41" s="3">
        <f t="shared" si="8"/>
        <v>0</v>
      </c>
      <c r="SX41" s="3">
        <f t="shared" si="8"/>
        <v>0</v>
      </c>
      <c r="SY41" s="3">
        <f t="shared" si="8"/>
        <v>0</v>
      </c>
      <c r="SZ41" s="3">
        <f t="shared" si="8"/>
        <v>0</v>
      </c>
      <c r="TA41" s="3">
        <f t="shared" si="8"/>
        <v>0</v>
      </c>
      <c r="TB41" s="3">
        <f t="shared" si="8"/>
        <v>0</v>
      </c>
      <c r="TC41" s="3">
        <f t="shared" si="8"/>
        <v>0</v>
      </c>
      <c r="TD41" s="3">
        <f t="shared" si="8"/>
        <v>0</v>
      </c>
      <c r="TE41" s="3">
        <f t="shared" si="8"/>
        <v>0</v>
      </c>
      <c r="TF41" s="3">
        <f t="shared" si="8"/>
        <v>0</v>
      </c>
      <c r="TG41" s="3">
        <f t="shared" si="8"/>
        <v>0</v>
      </c>
      <c r="TH41" s="3">
        <f t="shared" si="8"/>
        <v>0</v>
      </c>
      <c r="TI41" s="3">
        <f t="shared" si="8"/>
        <v>0</v>
      </c>
      <c r="TJ41" s="3">
        <f t="shared" si="8"/>
        <v>0</v>
      </c>
      <c r="TK41" s="3">
        <f t="shared" si="8"/>
        <v>0</v>
      </c>
      <c r="TL41" s="3">
        <f t="shared" si="8"/>
        <v>0</v>
      </c>
      <c r="TM41" s="3">
        <f t="shared" si="8"/>
        <v>0</v>
      </c>
      <c r="TN41" s="3">
        <f t="shared" si="8"/>
        <v>0</v>
      </c>
      <c r="TO41" s="3">
        <f t="shared" si="8"/>
        <v>0</v>
      </c>
      <c r="TP41" s="3">
        <f t="shared" si="8"/>
        <v>0</v>
      </c>
      <c r="TQ41" s="3">
        <f t="shared" si="8"/>
        <v>0</v>
      </c>
      <c r="TR41" s="3">
        <f t="shared" si="8"/>
        <v>0</v>
      </c>
      <c r="TS41" s="3">
        <f t="shared" si="8"/>
        <v>0</v>
      </c>
      <c r="TT41" s="3">
        <f t="shared" si="8"/>
        <v>0</v>
      </c>
      <c r="TU41" s="3">
        <f t="shared" si="8"/>
        <v>0</v>
      </c>
      <c r="TV41" s="3">
        <f t="shared" si="8"/>
        <v>0</v>
      </c>
      <c r="TW41" s="3">
        <f t="shared" si="8"/>
        <v>0</v>
      </c>
      <c r="TX41" s="3">
        <f t="shared" si="8"/>
        <v>0</v>
      </c>
      <c r="TY41" s="3">
        <f t="shared" si="8"/>
        <v>0</v>
      </c>
      <c r="TZ41" s="3">
        <f t="shared" si="8"/>
        <v>0</v>
      </c>
      <c r="UA41" s="3">
        <f t="shared" si="8"/>
        <v>0</v>
      </c>
      <c r="UB41" s="3">
        <f t="shared" si="8"/>
        <v>0</v>
      </c>
      <c r="UC41" s="3">
        <f t="shared" si="8"/>
        <v>0</v>
      </c>
      <c r="UD41" s="3">
        <f t="shared" si="8"/>
        <v>0</v>
      </c>
      <c r="UE41" s="3">
        <f t="shared" si="8"/>
        <v>0</v>
      </c>
      <c r="UF41" s="3">
        <f t="shared" si="8"/>
        <v>0</v>
      </c>
      <c r="UG41" s="3">
        <f t="shared" si="8"/>
        <v>0</v>
      </c>
      <c r="UH41" s="3">
        <f t="shared" si="8"/>
        <v>0</v>
      </c>
      <c r="UI41" s="3">
        <f t="shared" si="8"/>
        <v>0</v>
      </c>
      <c r="UJ41" s="3">
        <f t="shared" si="8"/>
        <v>0</v>
      </c>
      <c r="UK41" s="3">
        <f t="shared" si="8"/>
        <v>0</v>
      </c>
      <c r="UL41" s="3">
        <f t="shared" si="8"/>
        <v>0</v>
      </c>
      <c r="UM41" s="3">
        <f t="shared" si="8"/>
        <v>0</v>
      </c>
      <c r="UN41" s="3">
        <f t="shared" si="8"/>
        <v>0</v>
      </c>
      <c r="UO41" s="3">
        <f t="shared" si="8"/>
        <v>0</v>
      </c>
      <c r="UP41" s="3">
        <f t="shared" si="8"/>
        <v>0</v>
      </c>
      <c r="UQ41" s="3">
        <f t="shared" si="8"/>
        <v>0</v>
      </c>
      <c r="UR41" s="3">
        <f t="shared" si="8"/>
        <v>0</v>
      </c>
      <c r="US41" s="3">
        <f t="shared" si="8"/>
        <v>0</v>
      </c>
      <c r="UT41" s="3">
        <f t="shared" si="8"/>
        <v>0</v>
      </c>
      <c r="UU41" s="3">
        <f t="shared" si="8"/>
        <v>0</v>
      </c>
      <c r="UV41" s="3">
        <f t="shared" si="8"/>
        <v>0</v>
      </c>
      <c r="UW41" s="3">
        <f t="shared" si="8"/>
        <v>0</v>
      </c>
      <c r="UX41" s="3">
        <f t="shared" si="8"/>
        <v>0</v>
      </c>
      <c r="UY41" s="3">
        <f t="shared" si="8"/>
        <v>0</v>
      </c>
      <c r="UZ41" s="3">
        <f t="shared" si="8"/>
        <v>0</v>
      </c>
      <c r="VA41" s="3">
        <f t="shared" si="8"/>
        <v>0</v>
      </c>
      <c r="VB41" s="3">
        <f t="shared" si="8"/>
        <v>0</v>
      </c>
      <c r="VC41" s="3">
        <f t="shared" si="8"/>
        <v>0</v>
      </c>
      <c r="VD41" s="3">
        <f t="shared" si="8"/>
        <v>0</v>
      </c>
      <c r="VE41" s="3">
        <f t="shared" si="8"/>
        <v>0</v>
      </c>
      <c r="VF41" s="3">
        <f t="shared" si="8"/>
        <v>0</v>
      </c>
      <c r="VG41" s="3">
        <f t="shared" si="8"/>
        <v>0</v>
      </c>
      <c r="VH41" s="3">
        <f t="shared" ref="VH41:XS41" si="9">SUM(VH14:VH40)</f>
        <v>0</v>
      </c>
      <c r="VI41" s="3">
        <f t="shared" si="9"/>
        <v>0</v>
      </c>
      <c r="VJ41" s="3">
        <f t="shared" si="9"/>
        <v>0</v>
      </c>
      <c r="VK41" s="3">
        <f t="shared" si="9"/>
        <v>0</v>
      </c>
      <c r="VL41" s="3">
        <f t="shared" si="9"/>
        <v>0</v>
      </c>
      <c r="VM41" s="3">
        <f t="shared" si="9"/>
        <v>0</v>
      </c>
      <c r="VN41" s="3">
        <f t="shared" si="9"/>
        <v>0</v>
      </c>
      <c r="VO41" s="3">
        <f t="shared" si="9"/>
        <v>0</v>
      </c>
      <c r="VP41" s="3">
        <f t="shared" si="9"/>
        <v>0</v>
      </c>
      <c r="VQ41" s="3">
        <f t="shared" si="9"/>
        <v>0</v>
      </c>
      <c r="VR41" s="3">
        <f t="shared" si="9"/>
        <v>0</v>
      </c>
      <c r="VS41" s="3">
        <f t="shared" si="9"/>
        <v>0</v>
      </c>
      <c r="VT41" s="3">
        <f t="shared" si="9"/>
        <v>0</v>
      </c>
      <c r="VU41" s="3">
        <f t="shared" si="9"/>
        <v>0</v>
      </c>
      <c r="VV41" s="3">
        <f t="shared" si="9"/>
        <v>0</v>
      </c>
      <c r="VW41" s="3">
        <f t="shared" si="9"/>
        <v>0</v>
      </c>
      <c r="VX41" s="3">
        <f t="shared" si="9"/>
        <v>0</v>
      </c>
      <c r="VY41" s="3">
        <f t="shared" si="9"/>
        <v>0</v>
      </c>
      <c r="VZ41" s="3">
        <f t="shared" si="9"/>
        <v>0</v>
      </c>
      <c r="WA41" s="3">
        <f t="shared" si="9"/>
        <v>0</v>
      </c>
      <c r="WB41" s="3">
        <f t="shared" si="9"/>
        <v>0</v>
      </c>
      <c r="WC41" s="3">
        <f t="shared" si="9"/>
        <v>0</v>
      </c>
      <c r="WD41" s="3">
        <f t="shared" si="9"/>
        <v>0</v>
      </c>
      <c r="WE41" s="3">
        <f t="shared" si="9"/>
        <v>0</v>
      </c>
      <c r="WF41" s="3">
        <f t="shared" si="9"/>
        <v>0</v>
      </c>
      <c r="WG41" s="3">
        <f t="shared" si="9"/>
        <v>0</v>
      </c>
      <c r="WH41" s="3">
        <f t="shared" si="9"/>
        <v>0</v>
      </c>
      <c r="WI41" s="3">
        <f t="shared" si="9"/>
        <v>0</v>
      </c>
      <c r="WJ41" s="3">
        <f t="shared" si="9"/>
        <v>0</v>
      </c>
      <c r="WK41" s="3">
        <f t="shared" si="9"/>
        <v>0</v>
      </c>
      <c r="WL41" s="3">
        <f t="shared" si="9"/>
        <v>0</v>
      </c>
      <c r="WM41" s="3">
        <f t="shared" si="9"/>
        <v>0</v>
      </c>
      <c r="WN41" s="3">
        <f t="shared" si="9"/>
        <v>0</v>
      </c>
      <c r="WO41" s="3">
        <f t="shared" si="9"/>
        <v>0</v>
      </c>
      <c r="WP41" s="3">
        <f t="shared" si="9"/>
        <v>0</v>
      </c>
      <c r="WQ41" s="3">
        <f t="shared" si="9"/>
        <v>0</v>
      </c>
      <c r="WR41" s="3">
        <f t="shared" si="9"/>
        <v>0</v>
      </c>
      <c r="WS41" s="3">
        <f t="shared" si="9"/>
        <v>0</v>
      </c>
      <c r="WT41" s="3">
        <f t="shared" si="9"/>
        <v>0</v>
      </c>
      <c r="WU41" s="3">
        <f t="shared" si="9"/>
        <v>0</v>
      </c>
      <c r="WV41" s="3">
        <f t="shared" si="9"/>
        <v>0</v>
      </c>
      <c r="WW41" s="3">
        <f t="shared" si="9"/>
        <v>0</v>
      </c>
      <c r="WX41" s="3">
        <f t="shared" si="9"/>
        <v>0</v>
      </c>
      <c r="WY41" s="3">
        <f t="shared" si="9"/>
        <v>0</v>
      </c>
      <c r="WZ41" s="3">
        <f t="shared" si="9"/>
        <v>0</v>
      </c>
      <c r="XA41" s="3">
        <f t="shared" si="9"/>
        <v>0</v>
      </c>
      <c r="XB41" s="3">
        <f t="shared" si="9"/>
        <v>0</v>
      </c>
      <c r="XC41" s="3">
        <f t="shared" si="9"/>
        <v>0</v>
      </c>
      <c r="XD41" s="3">
        <f t="shared" si="9"/>
        <v>0</v>
      </c>
      <c r="XE41" s="3">
        <f t="shared" si="9"/>
        <v>0</v>
      </c>
      <c r="XF41" s="3">
        <f t="shared" si="9"/>
        <v>0</v>
      </c>
      <c r="XG41" s="3">
        <f t="shared" si="9"/>
        <v>0</v>
      </c>
      <c r="XH41" s="3">
        <f t="shared" si="9"/>
        <v>0</v>
      </c>
      <c r="XI41" s="3">
        <f t="shared" si="9"/>
        <v>0</v>
      </c>
      <c r="XJ41" s="3">
        <f t="shared" si="9"/>
        <v>0</v>
      </c>
      <c r="XK41" s="3">
        <f t="shared" si="9"/>
        <v>0</v>
      </c>
      <c r="XL41" s="3">
        <f t="shared" si="9"/>
        <v>0</v>
      </c>
      <c r="XM41" s="3">
        <f t="shared" si="9"/>
        <v>0</v>
      </c>
      <c r="XN41" s="3">
        <f t="shared" si="9"/>
        <v>0</v>
      </c>
      <c r="XO41" s="3">
        <f t="shared" si="9"/>
        <v>0</v>
      </c>
      <c r="XP41" s="3">
        <f t="shared" si="9"/>
        <v>0</v>
      </c>
      <c r="XQ41" s="3">
        <f t="shared" si="9"/>
        <v>0</v>
      </c>
      <c r="XR41" s="3">
        <f t="shared" si="9"/>
        <v>0</v>
      </c>
      <c r="XS41" s="3">
        <f t="shared" si="9"/>
        <v>0</v>
      </c>
      <c r="XT41" s="3">
        <f t="shared" ref="XT41:AAE41" si="10">SUM(XT14:XT40)</f>
        <v>0</v>
      </c>
      <c r="XU41" s="3">
        <f t="shared" si="10"/>
        <v>0</v>
      </c>
      <c r="XV41" s="3">
        <f t="shared" si="10"/>
        <v>0</v>
      </c>
      <c r="XW41" s="3">
        <f t="shared" si="10"/>
        <v>0</v>
      </c>
      <c r="XX41" s="3">
        <f t="shared" si="10"/>
        <v>0</v>
      </c>
      <c r="XY41" s="3">
        <f t="shared" si="10"/>
        <v>0</v>
      </c>
      <c r="XZ41" s="3">
        <f t="shared" si="10"/>
        <v>0</v>
      </c>
      <c r="YA41" s="3">
        <f t="shared" si="10"/>
        <v>0</v>
      </c>
      <c r="YB41" s="3">
        <f t="shared" si="10"/>
        <v>0</v>
      </c>
      <c r="YC41" s="3">
        <f t="shared" si="10"/>
        <v>0</v>
      </c>
      <c r="YD41" s="3">
        <f t="shared" si="10"/>
        <v>0</v>
      </c>
      <c r="YE41" s="3">
        <f t="shared" si="10"/>
        <v>0</v>
      </c>
      <c r="YF41" s="3">
        <f t="shared" si="10"/>
        <v>0</v>
      </c>
      <c r="YG41" s="3">
        <f t="shared" si="10"/>
        <v>0</v>
      </c>
      <c r="YH41" s="3">
        <f t="shared" si="10"/>
        <v>0</v>
      </c>
      <c r="YI41" s="3">
        <f t="shared" si="10"/>
        <v>0</v>
      </c>
      <c r="YJ41" s="3">
        <f t="shared" si="10"/>
        <v>0</v>
      </c>
      <c r="YK41" s="3">
        <f t="shared" si="10"/>
        <v>0</v>
      </c>
      <c r="YL41" s="3">
        <f t="shared" si="10"/>
        <v>0</v>
      </c>
      <c r="YM41" s="3">
        <f t="shared" si="10"/>
        <v>0</v>
      </c>
      <c r="YN41" s="3">
        <f t="shared" si="10"/>
        <v>0</v>
      </c>
      <c r="YO41" s="3">
        <f t="shared" si="10"/>
        <v>0</v>
      </c>
      <c r="YP41" s="3">
        <f t="shared" si="10"/>
        <v>0</v>
      </c>
      <c r="YQ41" s="3">
        <f t="shared" si="10"/>
        <v>0</v>
      </c>
      <c r="YR41" s="3">
        <f t="shared" si="10"/>
        <v>0</v>
      </c>
      <c r="YS41" s="3">
        <f t="shared" si="10"/>
        <v>0</v>
      </c>
      <c r="YT41" s="3">
        <f t="shared" si="10"/>
        <v>0</v>
      </c>
      <c r="YU41" s="3">
        <f t="shared" si="10"/>
        <v>0</v>
      </c>
      <c r="YV41" s="3">
        <f t="shared" si="10"/>
        <v>0</v>
      </c>
      <c r="YW41" s="3">
        <f t="shared" si="10"/>
        <v>0</v>
      </c>
      <c r="YX41" s="3">
        <f t="shared" si="10"/>
        <v>0</v>
      </c>
      <c r="YY41" s="3">
        <f t="shared" si="10"/>
        <v>0</v>
      </c>
      <c r="YZ41" s="3">
        <f t="shared" si="10"/>
        <v>0</v>
      </c>
      <c r="ZA41" s="3">
        <f t="shared" si="10"/>
        <v>0</v>
      </c>
      <c r="ZB41" s="3">
        <f t="shared" si="10"/>
        <v>0</v>
      </c>
      <c r="ZC41" s="3">
        <f t="shared" si="10"/>
        <v>0</v>
      </c>
      <c r="ZD41" s="3">
        <f t="shared" si="10"/>
        <v>0</v>
      </c>
      <c r="ZE41" s="3">
        <f t="shared" si="10"/>
        <v>0</v>
      </c>
      <c r="ZF41" s="3">
        <f t="shared" si="10"/>
        <v>0</v>
      </c>
      <c r="ZG41" s="3">
        <f t="shared" si="10"/>
        <v>0</v>
      </c>
      <c r="ZH41" s="3">
        <f t="shared" si="10"/>
        <v>0</v>
      </c>
      <c r="ZI41" s="3">
        <f t="shared" si="10"/>
        <v>0</v>
      </c>
      <c r="ZJ41" s="3">
        <f t="shared" si="10"/>
        <v>0</v>
      </c>
      <c r="ZK41" s="3">
        <f t="shared" si="10"/>
        <v>0</v>
      </c>
      <c r="ZL41" s="3">
        <f t="shared" si="10"/>
        <v>0</v>
      </c>
      <c r="ZM41" s="3">
        <f t="shared" si="10"/>
        <v>0</v>
      </c>
      <c r="ZN41" s="3">
        <f t="shared" si="10"/>
        <v>0</v>
      </c>
      <c r="ZO41" s="3">
        <f t="shared" si="10"/>
        <v>0</v>
      </c>
      <c r="ZP41" s="3">
        <f t="shared" si="10"/>
        <v>0</v>
      </c>
      <c r="ZQ41" s="3">
        <f t="shared" si="10"/>
        <v>0</v>
      </c>
      <c r="ZR41" s="3">
        <f t="shared" si="10"/>
        <v>0</v>
      </c>
      <c r="ZS41" s="3">
        <f t="shared" si="10"/>
        <v>0</v>
      </c>
      <c r="ZT41" s="3">
        <f t="shared" si="10"/>
        <v>0</v>
      </c>
      <c r="ZU41" s="3">
        <f t="shared" si="10"/>
        <v>0</v>
      </c>
      <c r="ZV41" s="3">
        <f t="shared" si="10"/>
        <v>0</v>
      </c>
      <c r="ZW41" s="3">
        <f t="shared" si="10"/>
        <v>0</v>
      </c>
      <c r="ZX41" s="3">
        <f t="shared" si="10"/>
        <v>0</v>
      </c>
      <c r="ZY41" s="3">
        <f t="shared" si="10"/>
        <v>0</v>
      </c>
      <c r="ZZ41" s="3">
        <f t="shared" si="10"/>
        <v>0</v>
      </c>
      <c r="AAA41" s="3">
        <f t="shared" si="10"/>
        <v>0</v>
      </c>
      <c r="AAB41" s="3">
        <f t="shared" si="10"/>
        <v>0</v>
      </c>
      <c r="AAC41" s="3">
        <f t="shared" si="10"/>
        <v>0</v>
      </c>
      <c r="AAD41" s="3">
        <f t="shared" si="10"/>
        <v>0</v>
      </c>
      <c r="AAE41" s="3">
        <f t="shared" si="10"/>
        <v>0</v>
      </c>
    </row>
    <row r="42" spans="1:707" ht="44.45" customHeight="1">
      <c r="A42" s="95" t="s">
        <v>3246</v>
      </c>
      <c r="B42" s="96"/>
      <c r="C42" s="11">
        <f>C41/25%</f>
        <v>0</v>
      </c>
      <c r="D42" s="11">
        <f t="shared" ref="D42:BO42" si="11">D41/25%</f>
        <v>0</v>
      </c>
      <c r="E42" s="11">
        <f t="shared" si="11"/>
        <v>0</v>
      </c>
      <c r="F42" s="11">
        <f t="shared" si="11"/>
        <v>0</v>
      </c>
      <c r="G42" s="11">
        <f t="shared" si="11"/>
        <v>0</v>
      </c>
      <c r="H42" s="11">
        <f t="shared" si="11"/>
        <v>0</v>
      </c>
      <c r="I42" s="11">
        <f t="shared" si="11"/>
        <v>0</v>
      </c>
      <c r="J42" s="11">
        <f t="shared" si="11"/>
        <v>0</v>
      </c>
      <c r="K42" s="11">
        <f t="shared" si="11"/>
        <v>0</v>
      </c>
      <c r="L42" s="11">
        <f t="shared" si="11"/>
        <v>0</v>
      </c>
      <c r="M42" s="11">
        <f t="shared" si="11"/>
        <v>0</v>
      </c>
      <c r="N42" s="11">
        <f t="shared" si="11"/>
        <v>0</v>
      </c>
      <c r="O42" s="11">
        <f t="shared" si="11"/>
        <v>0</v>
      </c>
      <c r="P42" s="11">
        <f t="shared" si="11"/>
        <v>0</v>
      </c>
      <c r="Q42" s="11">
        <f t="shared" si="11"/>
        <v>0</v>
      </c>
      <c r="R42" s="11">
        <f t="shared" si="11"/>
        <v>0</v>
      </c>
      <c r="S42" s="11">
        <f t="shared" si="11"/>
        <v>0</v>
      </c>
      <c r="T42" s="11">
        <f t="shared" si="11"/>
        <v>0</v>
      </c>
      <c r="U42" s="11">
        <f t="shared" si="11"/>
        <v>0</v>
      </c>
      <c r="V42" s="11">
        <f t="shared" si="11"/>
        <v>0</v>
      </c>
      <c r="W42" s="11">
        <f t="shared" si="11"/>
        <v>0</v>
      </c>
      <c r="X42" s="11">
        <f t="shared" si="11"/>
        <v>0</v>
      </c>
      <c r="Y42" s="11">
        <f t="shared" si="11"/>
        <v>0</v>
      </c>
      <c r="Z42" s="11">
        <f t="shared" si="11"/>
        <v>0</v>
      </c>
      <c r="AA42" s="11">
        <f t="shared" si="11"/>
        <v>0</v>
      </c>
      <c r="AB42" s="11">
        <f t="shared" si="11"/>
        <v>0</v>
      </c>
      <c r="AC42" s="11">
        <f t="shared" si="11"/>
        <v>0</v>
      </c>
      <c r="AD42" s="11">
        <f t="shared" si="11"/>
        <v>0</v>
      </c>
      <c r="AE42" s="11">
        <f t="shared" si="11"/>
        <v>0</v>
      </c>
      <c r="AF42" s="11">
        <f t="shared" si="11"/>
        <v>0</v>
      </c>
      <c r="AG42" s="11">
        <f t="shared" si="11"/>
        <v>0</v>
      </c>
      <c r="AH42" s="11">
        <f t="shared" si="11"/>
        <v>0</v>
      </c>
      <c r="AI42" s="11">
        <f t="shared" si="11"/>
        <v>0</v>
      </c>
      <c r="AJ42" s="11">
        <f t="shared" si="11"/>
        <v>0</v>
      </c>
      <c r="AK42" s="11">
        <f t="shared" si="11"/>
        <v>0</v>
      </c>
      <c r="AL42" s="11">
        <f t="shared" si="11"/>
        <v>0</v>
      </c>
      <c r="AM42" s="11">
        <f t="shared" si="11"/>
        <v>0</v>
      </c>
      <c r="AN42" s="11">
        <f t="shared" si="11"/>
        <v>0</v>
      </c>
      <c r="AO42" s="11">
        <f t="shared" si="11"/>
        <v>0</v>
      </c>
      <c r="AP42" s="11">
        <f t="shared" si="11"/>
        <v>0</v>
      </c>
      <c r="AQ42" s="11">
        <f t="shared" si="11"/>
        <v>0</v>
      </c>
      <c r="AR42" s="11">
        <f t="shared" si="11"/>
        <v>0</v>
      </c>
      <c r="AS42" s="11">
        <f t="shared" si="11"/>
        <v>0</v>
      </c>
      <c r="AT42" s="11">
        <f t="shared" si="11"/>
        <v>0</v>
      </c>
      <c r="AU42" s="11">
        <f t="shared" si="11"/>
        <v>0</v>
      </c>
      <c r="AV42" s="11">
        <f t="shared" si="11"/>
        <v>0</v>
      </c>
      <c r="AW42" s="11">
        <f t="shared" si="11"/>
        <v>0</v>
      </c>
      <c r="AX42" s="11">
        <f t="shared" si="11"/>
        <v>0</v>
      </c>
      <c r="AY42" s="11">
        <f t="shared" si="11"/>
        <v>0</v>
      </c>
      <c r="AZ42" s="11">
        <f t="shared" si="11"/>
        <v>0</v>
      </c>
      <c r="BA42" s="11">
        <f t="shared" si="11"/>
        <v>0</v>
      </c>
      <c r="BB42" s="11">
        <f t="shared" si="11"/>
        <v>0</v>
      </c>
      <c r="BC42" s="11">
        <f t="shared" si="11"/>
        <v>0</v>
      </c>
      <c r="BD42" s="11">
        <f t="shared" si="11"/>
        <v>0</v>
      </c>
      <c r="BE42" s="11">
        <f t="shared" si="11"/>
        <v>0</v>
      </c>
      <c r="BF42" s="11">
        <f t="shared" si="11"/>
        <v>0</v>
      </c>
      <c r="BG42" s="11">
        <f t="shared" si="11"/>
        <v>0</v>
      </c>
      <c r="BH42" s="11">
        <f t="shared" si="11"/>
        <v>0</v>
      </c>
      <c r="BI42" s="11">
        <f t="shared" si="11"/>
        <v>0</v>
      </c>
      <c r="BJ42" s="11">
        <f t="shared" si="11"/>
        <v>0</v>
      </c>
      <c r="BK42" s="11">
        <f t="shared" si="11"/>
        <v>0</v>
      </c>
      <c r="BL42" s="11">
        <f t="shared" si="11"/>
        <v>0</v>
      </c>
      <c r="BM42" s="11">
        <f t="shared" si="11"/>
        <v>0</v>
      </c>
      <c r="BN42" s="11">
        <f t="shared" si="11"/>
        <v>0</v>
      </c>
      <c r="BO42" s="11">
        <f t="shared" si="11"/>
        <v>0</v>
      </c>
      <c r="BP42" s="11">
        <f t="shared" ref="BP42:EA42" si="12">BP41/25%</f>
        <v>0</v>
      </c>
      <c r="BQ42" s="11">
        <f t="shared" si="12"/>
        <v>0</v>
      </c>
      <c r="BR42" s="11">
        <f t="shared" si="12"/>
        <v>0</v>
      </c>
      <c r="BS42" s="11">
        <f t="shared" si="12"/>
        <v>0</v>
      </c>
      <c r="BT42" s="11">
        <f t="shared" si="12"/>
        <v>0</v>
      </c>
      <c r="BU42" s="11">
        <f t="shared" si="12"/>
        <v>0</v>
      </c>
      <c r="BV42" s="11">
        <f t="shared" si="12"/>
        <v>0</v>
      </c>
      <c r="BW42" s="11">
        <f t="shared" si="12"/>
        <v>0</v>
      </c>
      <c r="BX42" s="11">
        <f t="shared" si="12"/>
        <v>0</v>
      </c>
      <c r="BY42" s="11">
        <f t="shared" si="12"/>
        <v>0</v>
      </c>
      <c r="BZ42" s="11">
        <f t="shared" si="12"/>
        <v>0</v>
      </c>
      <c r="CA42" s="11">
        <f t="shared" si="12"/>
        <v>0</v>
      </c>
      <c r="CB42" s="11">
        <f t="shared" si="12"/>
        <v>0</v>
      </c>
      <c r="CC42" s="11">
        <f t="shared" si="12"/>
        <v>0</v>
      </c>
      <c r="CD42" s="11">
        <f t="shared" si="12"/>
        <v>0</v>
      </c>
      <c r="CE42" s="11">
        <f t="shared" si="12"/>
        <v>0</v>
      </c>
      <c r="CF42" s="11">
        <f t="shared" si="12"/>
        <v>0</v>
      </c>
      <c r="CG42" s="11">
        <f t="shared" si="12"/>
        <v>0</v>
      </c>
      <c r="CH42" s="11">
        <f t="shared" si="12"/>
        <v>0</v>
      </c>
      <c r="CI42" s="11">
        <f t="shared" si="12"/>
        <v>0</v>
      </c>
      <c r="CJ42" s="11">
        <f t="shared" si="12"/>
        <v>0</v>
      </c>
      <c r="CK42" s="11">
        <f t="shared" si="12"/>
        <v>0</v>
      </c>
      <c r="CL42" s="11">
        <f t="shared" si="12"/>
        <v>0</v>
      </c>
      <c r="CM42" s="11">
        <f t="shared" si="12"/>
        <v>0</v>
      </c>
      <c r="CN42" s="11">
        <f t="shared" si="12"/>
        <v>0</v>
      </c>
      <c r="CO42" s="11">
        <f t="shared" si="12"/>
        <v>0</v>
      </c>
      <c r="CP42" s="11">
        <f t="shared" si="12"/>
        <v>0</v>
      </c>
      <c r="CQ42" s="11">
        <f t="shared" si="12"/>
        <v>0</v>
      </c>
      <c r="CR42" s="11">
        <f t="shared" si="12"/>
        <v>0</v>
      </c>
      <c r="CS42" s="11">
        <f t="shared" si="12"/>
        <v>0</v>
      </c>
      <c r="CT42" s="11">
        <f t="shared" si="12"/>
        <v>0</v>
      </c>
      <c r="CU42" s="11">
        <f t="shared" si="12"/>
        <v>0</v>
      </c>
      <c r="CV42" s="11">
        <f t="shared" si="12"/>
        <v>0</v>
      </c>
      <c r="CW42" s="11">
        <f t="shared" si="12"/>
        <v>0</v>
      </c>
      <c r="CX42" s="11">
        <f t="shared" si="12"/>
        <v>0</v>
      </c>
      <c r="CY42" s="11">
        <f t="shared" si="12"/>
        <v>0</v>
      </c>
      <c r="CZ42" s="11">
        <f t="shared" si="12"/>
        <v>0</v>
      </c>
      <c r="DA42" s="11">
        <f t="shared" si="12"/>
        <v>0</v>
      </c>
      <c r="DB42" s="11">
        <f t="shared" si="12"/>
        <v>0</v>
      </c>
      <c r="DC42" s="11">
        <f t="shared" si="12"/>
        <v>0</v>
      </c>
      <c r="DD42" s="11">
        <f t="shared" si="12"/>
        <v>0</v>
      </c>
      <c r="DE42" s="11">
        <f t="shared" si="12"/>
        <v>0</v>
      </c>
      <c r="DF42" s="11">
        <f t="shared" si="12"/>
        <v>0</v>
      </c>
      <c r="DG42" s="11">
        <f t="shared" si="12"/>
        <v>0</v>
      </c>
      <c r="DH42" s="11">
        <f t="shared" si="12"/>
        <v>0</v>
      </c>
      <c r="DI42" s="11">
        <f t="shared" si="12"/>
        <v>0</v>
      </c>
      <c r="DJ42" s="11">
        <f t="shared" si="12"/>
        <v>0</v>
      </c>
      <c r="DK42" s="11">
        <f t="shared" si="12"/>
        <v>0</v>
      </c>
      <c r="DL42" s="11">
        <f t="shared" si="12"/>
        <v>0</v>
      </c>
      <c r="DM42" s="11">
        <f t="shared" si="12"/>
        <v>0</v>
      </c>
      <c r="DN42" s="11">
        <f t="shared" si="12"/>
        <v>0</v>
      </c>
      <c r="DO42" s="11">
        <f t="shared" si="12"/>
        <v>0</v>
      </c>
      <c r="DP42" s="11">
        <f t="shared" si="12"/>
        <v>0</v>
      </c>
      <c r="DQ42" s="11">
        <f t="shared" si="12"/>
        <v>0</v>
      </c>
      <c r="DR42" s="11">
        <f t="shared" si="12"/>
        <v>0</v>
      </c>
      <c r="DS42" s="11">
        <f t="shared" si="12"/>
        <v>0</v>
      </c>
      <c r="DT42" s="11">
        <f t="shared" si="12"/>
        <v>0</v>
      </c>
      <c r="DU42" s="11">
        <f t="shared" si="12"/>
        <v>0</v>
      </c>
      <c r="DV42" s="11">
        <f t="shared" si="12"/>
        <v>0</v>
      </c>
      <c r="DW42" s="11">
        <f t="shared" si="12"/>
        <v>0</v>
      </c>
      <c r="DX42" s="11">
        <f t="shared" si="12"/>
        <v>0</v>
      </c>
      <c r="DY42" s="11">
        <f t="shared" si="12"/>
        <v>0</v>
      </c>
      <c r="DZ42" s="11">
        <f t="shared" si="12"/>
        <v>0</v>
      </c>
      <c r="EA42" s="11">
        <f t="shared" si="12"/>
        <v>0</v>
      </c>
      <c r="EB42" s="11">
        <f t="shared" ref="EB42:GM42" si="13">EB41/25%</f>
        <v>0</v>
      </c>
      <c r="EC42" s="11">
        <f t="shared" si="13"/>
        <v>0</v>
      </c>
      <c r="ED42" s="11">
        <f t="shared" si="13"/>
        <v>0</v>
      </c>
      <c r="EE42" s="11">
        <f t="shared" si="13"/>
        <v>0</v>
      </c>
      <c r="EF42" s="11">
        <f t="shared" si="13"/>
        <v>0</v>
      </c>
      <c r="EG42" s="11">
        <f t="shared" si="13"/>
        <v>0</v>
      </c>
      <c r="EH42" s="11">
        <f t="shared" si="13"/>
        <v>0</v>
      </c>
      <c r="EI42" s="11">
        <f t="shared" si="13"/>
        <v>0</v>
      </c>
      <c r="EJ42" s="11">
        <f t="shared" si="13"/>
        <v>0</v>
      </c>
      <c r="EK42" s="11">
        <f t="shared" si="13"/>
        <v>0</v>
      </c>
      <c r="EL42" s="11">
        <f t="shared" si="13"/>
        <v>0</v>
      </c>
      <c r="EM42" s="11">
        <f t="shared" si="13"/>
        <v>0</v>
      </c>
      <c r="EN42" s="11">
        <f t="shared" si="13"/>
        <v>0</v>
      </c>
      <c r="EO42" s="11">
        <f t="shared" si="13"/>
        <v>0</v>
      </c>
      <c r="EP42" s="11">
        <f t="shared" si="13"/>
        <v>0</v>
      </c>
      <c r="EQ42" s="11">
        <f t="shared" si="13"/>
        <v>0</v>
      </c>
      <c r="ER42" s="11">
        <f t="shared" si="13"/>
        <v>0</v>
      </c>
      <c r="ES42" s="11">
        <f t="shared" si="13"/>
        <v>0</v>
      </c>
      <c r="ET42" s="11">
        <f t="shared" si="13"/>
        <v>0</v>
      </c>
      <c r="EU42" s="11">
        <f t="shared" si="13"/>
        <v>0</v>
      </c>
      <c r="EV42" s="11">
        <f t="shared" si="13"/>
        <v>0</v>
      </c>
      <c r="EW42" s="11">
        <f t="shared" si="13"/>
        <v>0</v>
      </c>
      <c r="EX42" s="11">
        <f t="shared" si="13"/>
        <v>0</v>
      </c>
      <c r="EY42" s="11">
        <f t="shared" si="13"/>
        <v>0</v>
      </c>
      <c r="EZ42" s="11">
        <f t="shared" si="13"/>
        <v>0</v>
      </c>
      <c r="FA42" s="11">
        <f t="shared" si="13"/>
        <v>0</v>
      </c>
      <c r="FB42" s="11">
        <f t="shared" si="13"/>
        <v>0</v>
      </c>
      <c r="FC42" s="11">
        <f t="shared" si="13"/>
        <v>0</v>
      </c>
      <c r="FD42" s="11">
        <f t="shared" si="13"/>
        <v>0</v>
      </c>
      <c r="FE42" s="11">
        <f t="shared" si="13"/>
        <v>0</v>
      </c>
      <c r="FF42" s="11">
        <f t="shared" si="13"/>
        <v>0</v>
      </c>
      <c r="FG42" s="11">
        <f t="shared" si="13"/>
        <v>0</v>
      </c>
      <c r="FH42" s="11">
        <f t="shared" si="13"/>
        <v>0</v>
      </c>
      <c r="FI42" s="11">
        <f t="shared" si="13"/>
        <v>0</v>
      </c>
      <c r="FJ42" s="11">
        <f t="shared" si="13"/>
        <v>0</v>
      </c>
      <c r="FK42" s="11">
        <f t="shared" si="13"/>
        <v>0</v>
      </c>
      <c r="FL42" s="11">
        <f t="shared" si="13"/>
        <v>0</v>
      </c>
      <c r="FM42" s="11">
        <f t="shared" si="13"/>
        <v>0</v>
      </c>
      <c r="FN42" s="11">
        <f t="shared" si="13"/>
        <v>0</v>
      </c>
      <c r="FO42" s="11">
        <f t="shared" si="13"/>
        <v>0</v>
      </c>
      <c r="FP42" s="11">
        <f t="shared" si="13"/>
        <v>0</v>
      </c>
      <c r="FQ42" s="11">
        <f t="shared" si="13"/>
        <v>0</v>
      </c>
      <c r="FR42" s="11">
        <f t="shared" si="13"/>
        <v>0</v>
      </c>
      <c r="FS42" s="11">
        <f t="shared" si="13"/>
        <v>0</v>
      </c>
      <c r="FT42" s="11">
        <f t="shared" si="13"/>
        <v>0</v>
      </c>
      <c r="FU42" s="11">
        <f t="shared" si="13"/>
        <v>0</v>
      </c>
      <c r="FV42" s="11">
        <f t="shared" si="13"/>
        <v>0</v>
      </c>
      <c r="FW42" s="11">
        <f t="shared" si="13"/>
        <v>0</v>
      </c>
      <c r="FX42" s="11">
        <f t="shared" si="13"/>
        <v>0</v>
      </c>
      <c r="FY42" s="11">
        <f t="shared" si="13"/>
        <v>0</v>
      </c>
      <c r="FZ42" s="11">
        <f t="shared" si="13"/>
        <v>0</v>
      </c>
      <c r="GA42" s="11">
        <f t="shared" si="13"/>
        <v>0</v>
      </c>
      <c r="GB42" s="11">
        <f t="shared" si="13"/>
        <v>0</v>
      </c>
      <c r="GC42" s="11">
        <f t="shared" si="13"/>
        <v>0</v>
      </c>
      <c r="GD42" s="11">
        <f t="shared" si="13"/>
        <v>0</v>
      </c>
      <c r="GE42" s="11">
        <f t="shared" si="13"/>
        <v>0</v>
      </c>
      <c r="GF42" s="11">
        <f t="shared" si="13"/>
        <v>0</v>
      </c>
      <c r="GG42" s="11">
        <f t="shared" si="13"/>
        <v>0</v>
      </c>
      <c r="GH42" s="11">
        <f t="shared" si="13"/>
        <v>0</v>
      </c>
      <c r="GI42" s="11">
        <f t="shared" si="13"/>
        <v>0</v>
      </c>
      <c r="GJ42" s="11">
        <f t="shared" si="13"/>
        <v>0</v>
      </c>
      <c r="GK42" s="11">
        <f t="shared" si="13"/>
        <v>0</v>
      </c>
      <c r="GL42" s="11">
        <f t="shared" si="13"/>
        <v>0</v>
      </c>
      <c r="GM42" s="11">
        <f t="shared" si="13"/>
        <v>0</v>
      </c>
      <c r="GN42" s="11">
        <f t="shared" ref="GN42:IY42" si="14">GN41/25%</f>
        <v>0</v>
      </c>
      <c r="GO42" s="11">
        <f t="shared" si="14"/>
        <v>0</v>
      </c>
      <c r="GP42" s="11">
        <f t="shared" si="14"/>
        <v>0</v>
      </c>
      <c r="GQ42" s="11">
        <f t="shared" si="14"/>
        <v>0</v>
      </c>
      <c r="GR42" s="11">
        <f t="shared" si="14"/>
        <v>0</v>
      </c>
      <c r="GS42" s="11">
        <f t="shared" si="14"/>
        <v>0</v>
      </c>
      <c r="GT42" s="11">
        <f t="shared" si="14"/>
        <v>0</v>
      </c>
      <c r="GU42" s="11">
        <f t="shared" si="14"/>
        <v>0</v>
      </c>
      <c r="GV42" s="11">
        <f t="shared" si="14"/>
        <v>0</v>
      </c>
      <c r="GW42" s="11">
        <f t="shared" si="14"/>
        <v>0</v>
      </c>
      <c r="GX42" s="11">
        <f t="shared" si="14"/>
        <v>0</v>
      </c>
      <c r="GY42" s="11">
        <f t="shared" si="14"/>
        <v>0</v>
      </c>
      <c r="GZ42" s="11">
        <f t="shared" si="14"/>
        <v>0</v>
      </c>
      <c r="HA42" s="11">
        <f t="shared" si="14"/>
        <v>0</v>
      </c>
      <c r="HB42" s="11">
        <f t="shared" si="14"/>
        <v>0</v>
      </c>
      <c r="HC42" s="11">
        <f t="shared" si="14"/>
        <v>0</v>
      </c>
      <c r="HD42" s="11">
        <f t="shared" si="14"/>
        <v>0</v>
      </c>
      <c r="HE42" s="11">
        <f t="shared" si="14"/>
        <v>0</v>
      </c>
      <c r="HF42" s="11">
        <f t="shared" si="14"/>
        <v>0</v>
      </c>
      <c r="HG42" s="11">
        <f t="shared" si="14"/>
        <v>0</v>
      </c>
      <c r="HH42" s="11">
        <f t="shared" si="14"/>
        <v>0</v>
      </c>
      <c r="HI42" s="11">
        <f t="shared" si="14"/>
        <v>0</v>
      </c>
      <c r="HJ42" s="11">
        <f t="shared" si="14"/>
        <v>0</v>
      </c>
      <c r="HK42" s="11">
        <f t="shared" si="14"/>
        <v>0</v>
      </c>
      <c r="HL42" s="11">
        <f t="shared" si="14"/>
        <v>0</v>
      </c>
      <c r="HM42" s="11">
        <f t="shared" si="14"/>
        <v>0</v>
      </c>
      <c r="HN42" s="11">
        <f t="shared" si="14"/>
        <v>0</v>
      </c>
      <c r="HO42" s="11">
        <f t="shared" si="14"/>
        <v>0</v>
      </c>
      <c r="HP42" s="11">
        <f t="shared" si="14"/>
        <v>0</v>
      </c>
      <c r="HQ42" s="11">
        <f t="shared" si="14"/>
        <v>0</v>
      </c>
      <c r="HR42" s="11">
        <f t="shared" si="14"/>
        <v>0</v>
      </c>
      <c r="HS42" s="11">
        <f t="shared" si="14"/>
        <v>0</v>
      </c>
      <c r="HT42" s="11">
        <f t="shared" si="14"/>
        <v>0</v>
      </c>
      <c r="HU42" s="11">
        <f t="shared" si="14"/>
        <v>0</v>
      </c>
      <c r="HV42" s="11">
        <f t="shared" si="14"/>
        <v>0</v>
      </c>
      <c r="HW42" s="11">
        <f t="shared" si="14"/>
        <v>0</v>
      </c>
      <c r="HX42" s="11">
        <f t="shared" si="14"/>
        <v>0</v>
      </c>
      <c r="HY42" s="11">
        <f t="shared" si="14"/>
        <v>0</v>
      </c>
      <c r="HZ42" s="11">
        <f t="shared" si="14"/>
        <v>0</v>
      </c>
      <c r="IA42" s="11">
        <f t="shared" si="14"/>
        <v>0</v>
      </c>
      <c r="IB42" s="11">
        <f t="shared" si="14"/>
        <v>0</v>
      </c>
      <c r="IC42" s="11">
        <f t="shared" si="14"/>
        <v>0</v>
      </c>
      <c r="ID42" s="11">
        <f t="shared" si="14"/>
        <v>0</v>
      </c>
      <c r="IE42" s="11">
        <f t="shared" si="14"/>
        <v>0</v>
      </c>
      <c r="IF42" s="11">
        <f t="shared" si="14"/>
        <v>0</v>
      </c>
      <c r="IG42" s="11">
        <f t="shared" si="14"/>
        <v>0</v>
      </c>
      <c r="IH42" s="11">
        <f t="shared" si="14"/>
        <v>0</v>
      </c>
      <c r="II42" s="11">
        <f t="shared" si="14"/>
        <v>0</v>
      </c>
      <c r="IJ42" s="11">
        <f t="shared" si="14"/>
        <v>0</v>
      </c>
      <c r="IK42" s="11">
        <f t="shared" si="14"/>
        <v>0</v>
      </c>
      <c r="IL42" s="11">
        <f t="shared" si="14"/>
        <v>0</v>
      </c>
      <c r="IM42" s="11">
        <f t="shared" si="14"/>
        <v>0</v>
      </c>
      <c r="IN42" s="11">
        <f t="shared" si="14"/>
        <v>0</v>
      </c>
      <c r="IO42" s="11">
        <f t="shared" si="14"/>
        <v>0</v>
      </c>
      <c r="IP42" s="11">
        <f t="shared" si="14"/>
        <v>0</v>
      </c>
      <c r="IQ42" s="11">
        <f t="shared" si="14"/>
        <v>0</v>
      </c>
      <c r="IR42" s="11">
        <f t="shared" si="14"/>
        <v>0</v>
      </c>
      <c r="IS42" s="11">
        <f t="shared" si="14"/>
        <v>0</v>
      </c>
      <c r="IT42" s="11">
        <f t="shared" si="14"/>
        <v>0</v>
      </c>
      <c r="IU42" s="11">
        <f t="shared" si="14"/>
        <v>0</v>
      </c>
      <c r="IV42" s="11">
        <f t="shared" si="14"/>
        <v>0</v>
      </c>
      <c r="IW42" s="11">
        <f t="shared" si="14"/>
        <v>0</v>
      </c>
      <c r="IX42" s="11">
        <f t="shared" si="14"/>
        <v>0</v>
      </c>
      <c r="IY42" s="11">
        <f t="shared" si="14"/>
        <v>0</v>
      </c>
      <c r="IZ42" s="11">
        <f t="shared" ref="IZ42:LK42" si="15">IZ41/25%</f>
        <v>0</v>
      </c>
      <c r="JA42" s="11">
        <f t="shared" si="15"/>
        <v>0</v>
      </c>
      <c r="JB42" s="11">
        <f t="shared" si="15"/>
        <v>0</v>
      </c>
      <c r="JC42" s="11">
        <f t="shared" si="15"/>
        <v>0</v>
      </c>
      <c r="JD42" s="11">
        <f t="shared" si="15"/>
        <v>0</v>
      </c>
      <c r="JE42" s="11">
        <f t="shared" si="15"/>
        <v>0</v>
      </c>
      <c r="JF42" s="11">
        <f t="shared" si="15"/>
        <v>0</v>
      </c>
      <c r="JG42" s="11">
        <f t="shared" si="15"/>
        <v>0</v>
      </c>
      <c r="JH42" s="11">
        <f t="shared" si="15"/>
        <v>0</v>
      </c>
      <c r="JI42" s="11">
        <f t="shared" si="15"/>
        <v>0</v>
      </c>
      <c r="JJ42" s="11">
        <f t="shared" si="15"/>
        <v>0</v>
      </c>
      <c r="JK42" s="11">
        <f t="shared" si="15"/>
        <v>0</v>
      </c>
      <c r="JL42" s="11">
        <f t="shared" si="15"/>
        <v>0</v>
      </c>
      <c r="JM42" s="11">
        <f t="shared" si="15"/>
        <v>0</v>
      </c>
      <c r="JN42" s="11">
        <f t="shared" si="15"/>
        <v>0</v>
      </c>
      <c r="JO42" s="11">
        <f t="shared" si="15"/>
        <v>0</v>
      </c>
      <c r="JP42" s="11">
        <f t="shared" si="15"/>
        <v>0</v>
      </c>
      <c r="JQ42" s="11">
        <f t="shared" si="15"/>
        <v>0</v>
      </c>
      <c r="JR42" s="11">
        <f t="shared" si="15"/>
        <v>0</v>
      </c>
      <c r="JS42" s="11">
        <f t="shared" si="15"/>
        <v>0</v>
      </c>
      <c r="JT42" s="11">
        <f t="shared" si="15"/>
        <v>0</v>
      </c>
      <c r="JU42" s="11">
        <f t="shared" si="15"/>
        <v>0</v>
      </c>
      <c r="JV42" s="11">
        <f t="shared" si="15"/>
        <v>0</v>
      </c>
      <c r="JW42" s="11">
        <f t="shared" si="15"/>
        <v>0</v>
      </c>
      <c r="JX42" s="11">
        <f t="shared" si="15"/>
        <v>0</v>
      </c>
      <c r="JY42" s="11">
        <f t="shared" si="15"/>
        <v>0</v>
      </c>
      <c r="JZ42" s="11">
        <f t="shared" si="15"/>
        <v>0</v>
      </c>
      <c r="KA42" s="11">
        <f t="shared" si="15"/>
        <v>0</v>
      </c>
      <c r="KB42" s="11">
        <f t="shared" si="15"/>
        <v>0</v>
      </c>
      <c r="KC42" s="11">
        <f t="shared" si="15"/>
        <v>0</v>
      </c>
      <c r="KD42" s="11">
        <f t="shared" si="15"/>
        <v>0</v>
      </c>
      <c r="KE42" s="11">
        <f t="shared" si="15"/>
        <v>0</v>
      </c>
      <c r="KF42" s="11">
        <f t="shared" si="15"/>
        <v>0</v>
      </c>
      <c r="KG42" s="11">
        <f t="shared" si="15"/>
        <v>0</v>
      </c>
      <c r="KH42" s="11">
        <f t="shared" si="15"/>
        <v>0</v>
      </c>
      <c r="KI42" s="11">
        <f t="shared" si="15"/>
        <v>0</v>
      </c>
      <c r="KJ42" s="11">
        <f t="shared" si="15"/>
        <v>0</v>
      </c>
      <c r="KK42" s="11">
        <f t="shared" si="15"/>
        <v>0</v>
      </c>
      <c r="KL42" s="11">
        <f t="shared" si="15"/>
        <v>0</v>
      </c>
      <c r="KM42" s="11">
        <f t="shared" si="15"/>
        <v>0</v>
      </c>
      <c r="KN42" s="11">
        <f t="shared" si="15"/>
        <v>0</v>
      </c>
      <c r="KO42" s="11">
        <f t="shared" si="15"/>
        <v>0</v>
      </c>
      <c r="KP42" s="11">
        <f t="shared" si="15"/>
        <v>0</v>
      </c>
      <c r="KQ42" s="11">
        <f t="shared" si="15"/>
        <v>0</v>
      </c>
      <c r="KR42" s="11">
        <f t="shared" si="15"/>
        <v>0</v>
      </c>
      <c r="KS42" s="11">
        <f t="shared" si="15"/>
        <v>0</v>
      </c>
      <c r="KT42" s="11">
        <f t="shared" si="15"/>
        <v>0</v>
      </c>
      <c r="KU42" s="11">
        <f t="shared" si="15"/>
        <v>0</v>
      </c>
      <c r="KV42" s="11">
        <f t="shared" si="15"/>
        <v>0</v>
      </c>
      <c r="KW42" s="11">
        <f t="shared" si="15"/>
        <v>0</v>
      </c>
      <c r="KX42" s="11">
        <f t="shared" si="15"/>
        <v>0</v>
      </c>
      <c r="KY42" s="11">
        <f t="shared" si="15"/>
        <v>0</v>
      </c>
      <c r="KZ42" s="11">
        <f t="shared" si="15"/>
        <v>0</v>
      </c>
      <c r="LA42" s="11">
        <f t="shared" si="15"/>
        <v>0</v>
      </c>
      <c r="LB42" s="11">
        <f t="shared" si="15"/>
        <v>0</v>
      </c>
      <c r="LC42" s="11">
        <f t="shared" si="15"/>
        <v>0</v>
      </c>
      <c r="LD42" s="11">
        <f t="shared" si="15"/>
        <v>0</v>
      </c>
      <c r="LE42" s="11">
        <f t="shared" si="15"/>
        <v>0</v>
      </c>
      <c r="LF42" s="11">
        <f t="shared" si="15"/>
        <v>0</v>
      </c>
      <c r="LG42" s="11">
        <f t="shared" si="15"/>
        <v>0</v>
      </c>
      <c r="LH42" s="11">
        <f t="shared" si="15"/>
        <v>0</v>
      </c>
      <c r="LI42" s="11">
        <f t="shared" si="15"/>
        <v>0</v>
      </c>
      <c r="LJ42" s="11">
        <f t="shared" si="15"/>
        <v>0</v>
      </c>
      <c r="LK42" s="11">
        <f t="shared" si="15"/>
        <v>0</v>
      </c>
      <c r="LL42" s="11">
        <f t="shared" ref="LL42:NW42" si="16">LL41/25%</f>
        <v>0</v>
      </c>
      <c r="LM42" s="11">
        <f t="shared" si="16"/>
        <v>0</v>
      </c>
      <c r="LN42" s="11">
        <f t="shared" si="16"/>
        <v>0</v>
      </c>
      <c r="LO42" s="11">
        <f t="shared" si="16"/>
        <v>0</v>
      </c>
      <c r="LP42" s="11">
        <f t="shared" si="16"/>
        <v>0</v>
      </c>
      <c r="LQ42" s="11">
        <f t="shared" si="16"/>
        <v>0</v>
      </c>
      <c r="LR42" s="11">
        <f t="shared" si="16"/>
        <v>0</v>
      </c>
      <c r="LS42" s="11">
        <f t="shared" si="16"/>
        <v>0</v>
      </c>
      <c r="LT42" s="11">
        <f t="shared" si="16"/>
        <v>0</v>
      </c>
      <c r="LU42" s="11">
        <f t="shared" si="16"/>
        <v>0</v>
      </c>
      <c r="LV42" s="11">
        <f t="shared" si="16"/>
        <v>0</v>
      </c>
      <c r="LW42" s="11">
        <f t="shared" si="16"/>
        <v>0</v>
      </c>
      <c r="LX42" s="11">
        <f t="shared" si="16"/>
        <v>0</v>
      </c>
      <c r="LY42" s="11">
        <f t="shared" si="16"/>
        <v>0</v>
      </c>
      <c r="LZ42" s="11">
        <f t="shared" si="16"/>
        <v>0</v>
      </c>
      <c r="MA42" s="11">
        <f t="shared" si="16"/>
        <v>0</v>
      </c>
      <c r="MB42" s="11">
        <f t="shared" si="16"/>
        <v>0</v>
      </c>
      <c r="MC42" s="11">
        <f t="shared" si="16"/>
        <v>0</v>
      </c>
      <c r="MD42" s="11">
        <f t="shared" si="16"/>
        <v>0</v>
      </c>
      <c r="ME42" s="11">
        <f t="shared" si="16"/>
        <v>0</v>
      </c>
      <c r="MF42" s="11">
        <f t="shared" si="16"/>
        <v>0</v>
      </c>
      <c r="MG42" s="11">
        <f t="shared" si="16"/>
        <v>0</v>
      </c>
      <c r="MH42" s="11">
        <f t="shared" si="16"/>
        <v>0</v>
      </c>
      <c r="MI42" s="11">
        <f t="shared" si="16"/>
        <v>0</v>
      </c>
      <c r="MJ42" s="11">
        <f t="shared" si="16"/>
        <v>0</v>
      </c>
      <c r="MK42" s="11">
        <f t="shared" si="16"/>
        <v>0</v>
      </c>
      <c r="ML42" s="11">
        <f t="shared" si="16"/>
        <v>0</v>
      </c>
      <c r="MM42" s="11">
        <f t="shared" si="16"/>
        <v>0</v>
      </c>
      <c r="MN42" s="11">
        <f t="shared" si="16"/>
        <v>0</v>
      </c>
      <c r="MO42" s="11">
        <f t="shared" si="16"/>
        <v>0</v>
      </c>
      <c r="MP42" s="11">
        <f t="shared" si="16"/>
        <v>0</v>
      </c>
      <c r="MQ42" s="11">
        <f t="shared" si="16"/>
        <v>0</v>
      </c>
      <c r="MR42" s="11">
        <f t="shared" si="16"/>
        <v>0</v>
      </c>
      <c r="MS42" s="11">
        <f t="shared" si="16"/>
        <v>0</v>
      </c>
      <c r="MT42" s="11">
        <f t="shared" si="16"/>
        <v>0</v>
      </c>
      <c r="MU42" s="11">
        <f t="shared" si="16"/>
        <v>0</v>
      </c>
      <c r="MV42" s="11">
        <f t="shared" si="16"/>
        <v>0</v>
      </c>
      <c r="MW42" s="11">
        <f t="shared" si="16"/>
        <v>0</v>
      </c>
      <c r="MX42" s="11">
        <f t="shared" si="16"/>
        <v>0</v>
      </c>
      <c r="MY42" s="11">
        <f t="shared" si="16"/>
        <v>0</v>
      </c>
      <c r="MZ42" s="11">
        <f t="shared" si="16"/>
        <v>0</v>
      </c>
      <c r="NA42" s="11">
        <f t="shared" si="16"/>
        <v>0</v>
      </c>
      <c r="NB42" s="11">
        <f t="shared" si="16"/>
        <v>0</v>
      </c>
      <c r="NC42" s="11">
        <f t="shared" si="16"/>
        <v>0</v>
      </c>
      <c r="ND42" s="11">
        <f t="shared" si="16"/>
        <v>0</v>
      </c>
      <c r="NE42" s="11">
        <f t="shared" si="16"/>
        <v>0</v>
      </c>
      <c r="NF42" s="11">
        <f t="shared" si="16"/>
        <v>0</v>
      </c>
      <c r="NG42" s="11">
        <f t="shared" si="16"/>
        <v>0</v>
      </c>
      <c r="NH42" s="11">
        <f t="shared" si="16"/>
        <v>0</v>
      </c>
      <c r="NI42" s="11">
        <f t="shared" si="16"/>
        <v>0</v>
      </c>
      <c r="NJ42" s="11">
        <f t="shared" si="16"/>
        <v>0</v>
      </c>
      <c r="NK42" s="11">
        <f t="shared" si="16"/>
        <v>0</v>
      </c>
      <c r="NL42" s="11">
        <f t="shared" si="16"/>
        <v>0</v>
      </c>
      <c r="NM42" s="11">
        <f t="shared" si="16"/>
        <v>0</v>
      </c>
      <c r="NN42" s="11">
        <f t="shared" si="16"/>
        <v>0</v>
      </c>
      <c r="NO42" s="11">
        <f t="shared" si="16"/>
        <v>0</v>
      </c>
      <c r="NP42" s="11">
        <f t="shared" si="16"/>
        <v>0</v>
      </c>
      <c r="NQ42" s="11">
        <f t="shared" si="16"/>
        <v>0</v>
      </c>
      <c r="NR42" s="11">
        <f t="shared" si="16"/>
        <v>0</v>
      </c>
      <c r="NS42" s="11">
        <f t="shared" si="16"/>
        <v>0</v>
      </c>
      <c r="NT42" s="11">
        <f t="shared" si="16"/>
        <v>0</v>
      </c>
      <c r="NU42" s="11">
        <f t="shared" si="16"/>
        <v>0</v>
      </c>
      <c r="NV42" s="11">
        <f t="shared" si="16"/>
        <v>0</v>
      </c>
      <c r="NW42" s="11">
        <f t="shared" si="16"/>
        <v>0</v>
      </c>
      <c r="NX42" s="11">
        <f t="shared" ref="NX42:QI42" si="17">NX41/25%</f>
        <v>0</v>
      </c>
      <c r="NY42" s="11">
        <f t="shared" si="17"/>
        <v>0</v>
      </c>
      <c r="NZ42" s="11">
        <f t="shared" si="17"/>
        <v>0</v>
      </c>
      <c r="OA42" s="11">
        <f t="shared" si="17"/>
        <v>0</v>
      </c>
      <c r="OB42" s="11">
        <f t="shared" si="17"/>
        <v>0</v>
      </c>
      <c r="OC42" s="11">
        <f t="shared" si="17"/>
        <v>0</v>
      </c>
      <c r="OD42" s="11">
        <f t="shared" si="17"/>
        <v>0</v>
      </c>
      <c r="OE42" s="11">
        <f t="shared" si="17"/>
        <v>0</v>
      </c>
      <c r="OF42" s="11">
        <f t="shared" si="17"/>
        <v>0</v>
      </c>
      <c r="OG42" s="11">
        <f t="shared" si="17"/>
        <v>0</v>
      </c>
      <c r="OH42" s="11">
        <f t="shared" si="17"/>
        <v>0</v>
      </c>
      <c r="OI42" s="11">
        <f t="shared" si="17"/>
        <v>0</v>
      </c>
      <c r="OJ42" s="11">
        <f t="shared" si="17"/>
        <v>0</v>
      </c>
      <c r="OK42" s="11">
        <f t="shared" si="17"/>
        <v>0</v>
      </c>
      <c r="OL42" s="11">
        <f t="shared" si="17"/>
        <v>0</v>
      </c>
      <c r="OM42" s="11">
        <f t="shared" si="17"/>
        <v>0</v>
      </c>
      <c r="ON42" s="11">
        <f t="shared" si="17"/>
        <v>0</v>
      </c>
      <c r="OO42" s="11">
        <f t="shared" si="17"/>
        <v>0</v>
      </c>
      <c r="OP42" s="11">
        <f t="shared" si="17"/>
        <v>0</v>
      </c>
      <c r="OQ42" s="11">
        <f t="shared" si="17"/>
        <v>0</v>
      </c>
      <c r="OR42" s="11">
        <f t="shared" si="17"/>
        <v>0</v>
      </c>
      <c r="OS42" s="11">
        <f t="shared" si="17"/>
        <v>0</v>
      </c>
      <c r="OT42" s="11">
        <f t="shared" si="17"/>
        <v>0</v>
      </c>
      <c r="OU42" s="11">
        <f t="shared" si="17"/>
        <v>0</v>
      </c>
      <c r="OV42" s="11">
        <f t="shared" si="17"/>
        <v>0</v>
      </c>
      <c r="OW42" s="11">
        <f t="shared" si="17"/>
        <v>0</v>
      </c>
      <c r="OX42" s="11">
        <f t="shared" si="17"/>
        <v>0</v>
      </c>
      <c r="OY42" s="11">
        <f t="shared" si="17"/>
        <v>0</v>
      </c>
      <c r="OZ42" s="11">
        <f t="shared" si="17"/>
        <v>0</v>
      </c>
      <c r="PA42" s="11">
        <f t="shared" si="17"/>
        <v>0</v>
      </c>
      <c r="PB42" s="11">
        <f t="shared" si="17"/>
        <v>0</v>
      </c>
      <c r="PC42" s="11">
        <f t="shared" si="17"/>
        <v>0</v>
      </c>
      <c r="PD42" s="11">
        <f t="shared" si="17"/>
        <v>0</v>
      </c>
      <c r="PE42" s="11">
        <f t="shared" si="17"/>
        <v>0</v>
      </c>
      <c r="PF42" s="11">
        <f t="shared" si="17"/>
        <v>0</v>
      </c>
      <c r="PG42" s="11">
        <f t="shared" si="17"/>
        <v>0</v>
      </c>
      <c r="PH42" s="11">
        <f t="shared" si="17"/>
        <v>0</v>
      </c>
      <c r="PI42" s="11">
        <f t="shared" si="17"/>
        <v>0</v>
      </c>
      <c r="PJ42" s="11">
        <f t="shared" si="17"/>
        <v>0</v>
      </c>
      <c r="PK42" s="11">
        <f t="shared" si="17"/>
        <v>0</v>
      </c>
      <c r="PL42" s="11">
        <f t="shared" si="17"/>
        <v>0</v>
      </c>
      <c r="PM42" s="11">
        <f t="shared" si="17"/>
        <v>0</v>
      </c>
      <c r="PN42" s="11">
        <f t="shared" si="17"/>
        <v>0</v>
      </c>
      <c r="PO42" s="11">
        <f t="shared" si="17"/>
        <v>0</v>
      </c>
      <c r="PP42" s="11">
        <f t="shared" si="17"/>
        <v>0</v>
      </c>
      <c r="PQ42" s="11">
        <f t="shared" si="17"/>
        <v>0</v>
      </c>
      <c r="PR42" s="11">
        <f t="shared" si="17"/>
        <v>0</v>
      </c>
      <c r="PS42" s="11">
        <f t="shared" si="17"/>
        <v>0</v>
      </c>
      <c r="PT42" s="11">
        <f t="shared" si="17"/>
        <v>0</v>
      </c>
      <c r="PU42" s="11">
        <f t="shared" si="17"/>
        <v>0</v>
      </c>
      <c r="PV42" s="11">
        <f t="shared" si="17"/>
        <v>0</v>
      </c>
      <c r="PW42" s="11">
        <f t="shared" si="17"/>
        <v>0</v>
      </c>
      <c r="PX42" s="11">
        <f t="shared" si="17"/>
        <v>0</v>
      </c>
      <c r="PY42" s="11">
        <f t="shared" si="17"/>
        <v>0</v>
      </c>
      <c r="PZ42" s="11">
        <f t="shared" si="17"/>
        <v>0</v>
      </c>
      <c r="QA42" s="11">
        <f t="shared" si="17"/>
        <v>0</v>
      </c>
      <c r="QB42" s="11">
        <f t="shared" si="17"/>
        <v>0</v>
      </c>
      <c r="QC42" s="11">
        <f t="shared" si="17"/>
        <v>0</v>
      </c>
      <c r="QD42" s="11">
        <f t="shared" si="17"/>
        <v>0</v>
      </c>
      <c r="QE42" s="11">
        <f t="shared" si="17"/>
        <v>0</v>
      </c>
      <c r="QF42" s="11">
        <f t="shared" si="17"/>
        <v>0</v>
      </c>
      <c r="QG42" s="11">
        <f t="shared" si="17"/>
        <v>0</v>
      </c>
      <c r="QH42" s="11">
        <f t="shared" si="17"/>
        <v>0</v>
      </c>
      <c r="QI42" s="11">
        <f t="shared" si="17"/>
        <v>0</v>
      </c>
      <c r="QJ42" s="11">
        <f t="shared" ref="QJ42:SU42" si="18">QJ41/25%</f>
        <v>0</v>
      </c>
      <c r="QK42" s="11">
        <f t="shared" si="18"/>
        <v>0</v>
      </c>
      <c r="QL42" s="11">
        <f t="shared" si="18"/>
        <v>0</v>
      </c>
      <c r="QM42" s="11">
        <f t="shared" si="18"/>
        <v>0</v>
      </c>
      <c r="QN42" s="11">
        <f t="shared" si="18"/>
        <v>0</v>
      </c>
      <c r="QO42" s="11">
        <f t="shared" si="18"/>
        <v>0</v>
      </c>
      <c r="QP42" s="11">
        <f t="shared" si="18"/>
        <v>0</v>
      </c>
      <c r="QQ42" s="11">
        <f t="shared" si="18"/>
        <v>0</v>
      </c>
      <c r="QR42" s="11">
        <f t="shared" si="18"/>
        <v>0</v>
      </c>
      <c r="QS42" s="11">
        <f t="shared" si="18"/>
        <v>0</v>
      </c>
      <c r="QT42" s="11">
        <f t="shared" si="18"/>
        <v>0</v>
      </c>
      <c r="QU42" s="11">
        <f t="shared" si="18"/>
        <v>0</v>
      </c>
      <c r="QV42" s="11">
        <f t="shared" si="18"/>
        <v>0</v>
      </c>
      <c r="QW42" s="11">
        <f t="shared" si="18"/>
        <v>0</v>
      </c>
      <c r="QX42" s="11">
        <f t="shared" si="18"/>
        <v>0</v>
      </c>
      <c r="QY42" s="11">
        <f t="shared" si="18"/>
        <v>0</v>
      </c>
      <c r="QZ42" s="11">
        <f t="shared" si="18"/>
        <v>0</v>
      </c>
      <c r="RA42" s="11">
        <f t="shared" si="18"/>
        <v>0</v>
      </c>
      <c r="RB42" s="11">
        <f t="shared" si="18"/>
        <v>0</v>
      </c>
      <c r="RC42" s="11">
        <f t="shared" si="18"/>
        <v>0</v>
      </c>
      <c r="RD42" s="11">
        <f t="shared" si="18"/>
        <v>0</v>
      </c>
      <c r="RE42" s="11">
        <f t="shared" si="18"/>
        <v>0</v>
      </c>
      <c r="RF42" s="11">
        <f t="shared" si="18"/>
        <v>0</v>
      </c>
      <c r="RG42" s="11">
        <f t="shared" si="18"/>
        <v>0</v>
      </c>
      <c r="RH42" s="11">
        <f t="shared" si="18"/>
        <v>0</v>
      </c>
      <c r="RI42" s="11">
        <f t="shared" si="18"/>
        <v>0</v>
      </c>
      <c r="RJ42" s="11">
        <f t="shared" si="18"/>
        <v>0</v>
      </c>
      <c r="RK42" s="11">
        <f t="shared" si="18"/>
        <v>0</v>
      </c>
      <c r="RL42" s="11">
        <f t="shared" si="18"/>
        <v>0</v>
      </c>
      <c r="RM42" s="11">
        <f t="shared" si="18"/>
        <v>0</v>
      </c>
      <c r="RN42" s="11">
        <f t="shared" si="18"/>
        <v>0</v>
      </c>
      <c r="RO42" s="11">
        <f t="shared" si="18"/>
        <v>0</v>
      </c>
      <c r="RP42" s="11">
        <f t="shared" si="18"/>
        <v>0</v>
      </c>
      <c r="RQ42" s="11">
        <f t="shared" si="18"/>
        <v>0</v>
      </c>
      <c r="RR42" s="11">
        <f t="shared" si="18"/>
        <v>0</v>
      </c>
      <c r="RS42" s="11">
        <f t="shared" si="18"/>
        <v>0</v>
      </c>
      <c r="RT42" s="11">
        <f t="shared" si="18"/>
        <v>0</v>
      </c>
      <c r="RU42" s="11">
        <f t="shared" si="18"/>
        <v>0</v>
      </c>
      <c r="RV42" s="11">
        <f t="shared" si="18"/>
        <v>0</v>
      </c>
      <c r="RW42" s="11">
        <f t="shared" si="18"/>
        <v>0</v>
      </c>
      <c r="RX42" s="11">
        <f t="shared" si="18"/>
        <v>0</v>
      </c>
      <c r="RY42" s="11">
        <f t="shared" si="18"/>
        <v>0</v>
      </c>
      <c r="RZ42" s="11">
        <f t="shared" si="18"/>
        <v>0</v>
      </c>
      <c r="SA42" s="11">
        <f t="shared" si="18"/>
        <v>0</v>
      </c>
      <c r="SB42" s="11">
        <f t="shared" si="18"/>
        <v>0</v>
      </c>
      <c r="SC42" s="11">
        <f t="shared" si="18"/>
        <v>0</v>
      </c>
      <c r="SD42" s="11">
        <f t="shared" si="18"/>
        <v>0</v>
      </c>
      <c r="SE42" s="11">
        <f t="shared" si="18"/>
        <v>0</v>
      </c>
      <c r="SF42" s="11">
        <f t="shared" si="18"/>
        <v>0</v>
      </c>
      <c r="SG42" s="11">
        <f t="shared" si="18"/>
        <v>0</v>
      </c>
      <c r="SH42" s="11">
        <f t="shared" si="18"/>
        <v>0</v>
      </c>
      <c r="SI42" s="11">
        <f t="shared" si="18"/>
        <v>0</v>
      </c>
      <c r="SJ42" s="11">
        <f t="shared" si="18"/>
        <v>0</v>
      </c>
      <c r="SK42" s="11">
        <f t="shared" si="18"/>
        <v>0</v>
      </c>
      <c r="SL42" s="11">
        <f t="shared" si="18"/>
        <v>0</v>
      </c>
      <c r="SM42" s="11">
        <f t="shared" si="18"/>
        <v>0</v>
      </c>
      <c r="SN42" s="11">
        <f t="shared" si="18"/>
        <v>0</v>
      </c>
      <c r="SO42" s="11">
        <f t="shared" si="18"/>
        <v>0</v>
      </c>
      <c r="SP42" s="11">
        <f t="shared" si="18"/>
        <v>0</v>
      </c>
      <c r="SQ42" s="11">
        <f t="shared" si="18"/>
        <v>0</v>
      </c>
      <c r="SR42" s="11">
        <f t="shared" si="18"/>
        <v>0</v>
      </c>
      <c r="SS42" s="11">
        <f t="shared" si="18"/>
        <v>0</v>
      </c>
      <c r="ST42" s="11">
        <f t="shared" si="18"/>
        <v>0</v>
      </c>
      <c r="SU42" s="11">
        <f t="shared" si="18"/>
        <v>0</v>
      </c>
      <c r="SV42" s="11">
        <f t="shared" ref="SV42:VG42" si="19">SV41/25%</f>
        <v>0</v>
      </c>
      <c r="SW42" s="11">
        <f t="shared" si="19"/>
        <v>0</v>
      </c>
      <c r="SX42" s="11">
        <f t="shared" si="19"/>
        <v>0</v>
      </c>
      <c r="SY42" s="11">
        <f t="shared" si="19"/>
        <v>0</v>
      </c>
      <c r="SZ42" s="11">
        <f t="shared" si="19"/>
        <v>0</v>
      </c>
      <c r="TA42" s="11">
        <f t="shared" si="19"/>
        <v>0</v>
      </c>
      <c r="TB42" s="11">
        <f t="shared" si="19"/>
        <v>0</v>
      </c>
      <c r="TC42" s="11">
        <f t="shared" si="19"/>
        <v>0</v>
      </c>
      <c r="TD42" s="11">
        <f t="shared" si="19"/>
        <v>0</v>
      </c>
      <c r="TE42" s="11">
        <f t="shared" si="19"/>
        <v>0</v>
      </c>
      <c r="TF42" s="11">
        <f t="shared" si="19"/>
        <v>0</v>
      </c>
      <c r="TG42" s="11">
        <f t="shared" si="19"/>
        <v>0</v>
      </c>
      <c r="TH42" s="11">
        <f t="shared" si="19"/>
        <v>0</v>
      </c>
      <c r="TI42" s="11">
        <f t="shared" si="19"/>
        <v>0</v>
      </c>
      <c r="TJ42" s="11">
        <f t="shared" si="19"/>
        <v>0</v>
      </c>
      <c r="TK42" s="11">
        <f t="shared" si="19"/>
        <v>0</v>
      </c>
      <c r="TL42" s="11">
        <f t="shared" si="19"/>
        <v>0</v>
      </c>
      <c r="TM42" s="11">
        <f t="shared" si="19"/>
        <v>0</v>
      </c>
      <c r="TN42" s="11">
        <f t="shared" si="19"/>
        <v>0</v>
      </c>
      <c r="TO42" s="11">
        <f t="shared" si="19"/>
        <v>0</v>
      </c>
      <c r="TP42" s="11">
        <f t="shared" si="19"/>
        <v>0</v>
      </c>
      <c r="TQ42" s="11">
        <f t="shared" si="19"/>
        <v>0</v>
      </c>
      <c r="TR42" s="11">
        <f t="shared" si="19"/>
        <v>0</v>
      </c>
      <c r="TS42" s="11">
        <f t="shared" si="19"/>
        <v>0</v>
      </c>
      <c r="TT42" s="11">
        <f t="shared" si="19"/>
        <v>0</v>
      </c>
      <c r="TU42" s="11">
        <f t="shared" si="19"/>
        <v>0</v>
      </c>
      <c r="TV42" s="11">
        <f t="shared" si="19"/>
        <v>0</v>
      </c>
      <c r="TW42" s="11">
        <f t="shared" si="19"/>
        <v>0</v>
      </c>
      <c r="TX42" s="11">
        <f t="shared" si="19"/>
        <v>0</v>
      </c>
      <c r="TY42" s="11">
        <f t="shared" si="19"/>
        <v>0</v>
      </c>
      <c r="TZ42" s="11">
        <f t="shared" si="19"/>
        <v>0</v>
      </c>
      <c r="UA42" s="11">
        <f t="shared" si="19"/>
        <v>0</v>
      </c>
      <c r="UB42" s="11">
        <f t="shared" si="19"/>
        <v>0</v>
      </c>
      <c r="UC42" s="11">
        <f t="shared" si="19"/>
        <v>0</v>
      </c>
      <c r="UD42" s="11">
        <f t="shared" si="19"/>
        <v>0</v>
      </c>
      <c r="UE42" s="11">
        <f t="shared" si="19"/>
        <v>0</v>
      </c>
      <c r="UF42" s="11">
        <f t="shared" si="19"/>
        <v>0</v>
      </c>
      <c r="UG42" s="11">
        <f t="shared" si="19"/>
        <v>0</v>
      </c>
      <c r="UH42" s="11">
        <f t="shared" si="19"/>
        <v>0</v>
      </c>
      <c r="UI42" s="11">
        <f t="shared" si="19"/>
        <v>0</v>
      </c>
      <c r="UJ42" s="11">
        <f t="shared" si="19"/>
        <v>0</v>
      </c>
      <c r="UK42" s="11">
        <f t="shared" si="19"/>
        <v>0</v>
      </c>
      <c r="UL42" s="11">
        <f t="shared" si="19"/>
        <v>0</v>
      </c>
      <c r="UM42" s="11">
        <f t="shared" si="19"/>
        <v>0</v>
      </c>
      <c r="UN42" s="11">
        <f t="shared" si="19"/>
        <v>0</v>
      </c>
      <c r="UO42" s="11">
        <f t="shared" si="19"/>
        <v>0</v>
      </c>
      <c r="UP42" s="11">
        <f t="shared" si="19"/>
        <v>0</v>
      </c>
      <c r="UQ42" s="11">
        <f t="shared" si="19"/>
        <v>0</v>
      </c>
      <c r="UR42" s="11">
        <f t="shared" si="19"/>
        <v>0</v>
      </c>
      <c r="US42" s="11">
        <f t="shared" si="19"/>
        <v>0</v>
      </c>
      <c r="UT42" s="11">
        <f t="shared" si="19"/>
        <v>0</v>
      </c>
      <c r="UU42" s="11">
        <f t="shared" si="19"/>
        <v>0</v>
      </c>
      <c r="UV42" s="11">
        <f t="shared" si="19"/>
        <v>0</v>
      </c>
      <c r="UW42" s="11">
        <f t="shared" si="19"/>
        <v>0</v>
      </c>
      <c r="UX42" s="11">
        <f t="shared" si="19"/>
        <v>0</v>
      </c>
      <c r="UY42" s="11">
        <f t="shared" si="19"/>
        <v>0</v>
      </c>
      <c r="UZ42" s="11">
        <f t="shared" si="19"/>
        <v>0</v>
      </c>
      <c r="VA42" s="11">
        <f t="shared" si="19"/>
        <v>0</v>
      </c>
      <c r="VB42" s="11">
        <f t="shared" si="19"/>
        <v>0</v>
      </c>
      <c r="VC42" s="11">
        <f t="shared" si="19"/>
        <v>0</v>
      </c>
      <c r="VD42" s="11">
        <f t="shared" si="19"/>
        <v>0</v>
      </c>
      <c r="VE42" s="11">
        <f t="shared" si="19"/>
        <v>0</v>
      </c>
      <c r="VF42" s="11">
        <f t="shared" si="19"/>
        <v>0</v>
      </c>
      <c r="VG42" s="11">
        <f t="shared" si="19"/>
        <v>0</v>
      </c>
      <c r="VH42" s="11">
        <f t="shared" ref="VH42:XS42" si="20">VH41/25%</f>
        <v>0</v>
      </c>
      <c r="VI42" s="11">
        <f t="shared" si="20"/>
        <v>0</v>
      </c>
      <c r="VJ42" s="11">
        <f t="shared" si="20"/>
        <v>0</v>
      </c>
      <c r="VK42" s="11">
        <f t="shared" si="20"/>
        <v>0</v>
      </c>
      <c r="VL42" s="11">
        <f t="shared" si="20"/>
        <v>0</v>
      </c>
      <c r="VM42" s="11">
        <f t="shared" si="20"/>
        <v>0</v>
      </c>
      <c r="VN42" s="11">
        <f t="shared" si="20"/>
        <v>0</v>
      </c>
      <c r="VO42" s="11">
        <f t="shared" si="20"/>
        <v>0</v>
      </c>
      <c r="VP42" s="11">
        <f t="shared" si="20"/>
        <v>0</v>
      </c>
      <c r="VQ42" s="11">
        <f t="shared" si="20"/>
        <v>0</v>
      </c>
      <c r="VR42" s="11">
        <f t="shared" si="20"/>
        <v>0</v>
      </c>
      <c r="VS42" s="11">
        <f t="shared" si="20"/>
        <v>0</v>
      </c>
      <c r="VT42" s="11">
        <f t="shared" si="20"/>
        <v>0</v>
      </c>
      <c r="VU42" s="11">
        <f t="shared" si="20"/>
        <v>0</v>
      </c>
      <c r="VV42" s="11">
        <f t="shared" si="20"/>
        <v>0</v>
      </c>
      <c r="VW42" s="11">
        <f t="shared" si="20"/>
        <v>0</v>
      </c>
      <c r="VX42" s="11">
        <f t="shared" si="20"/>
        <v>0</v>
      </c>
      <c r="VY42" s="11">
        <f t="shared" si="20"/>
        <v>0</v>
      </c>
      <c r="VZ42" s="11">
        <f t="shared" si="20"/>
        <v>0</v>
      </c>
      <c r="WA42" s="11">
        <f t="shared" si="20"/>
        <v>0</v>
      </c>
      <c r="WB42" s="11">
        <f t="shared" si="20"/>
        <v>0</v>
      </c>
      <c r="WC42" s="11">
        <f t="shared" si="20"/>
        <v>0</v>
      </c>
      <c r="WD42" s="11">
        <f t="shared" si="20"/>
        <v>0</v>
      </c>
      <c r="WE42" s="11">
        <f t="shared" si="20"/>
        <v>0</v>
      </c>
      <c r="WF42" s="11">
        <f t="shared" si="20"/>
        <v>0</v>
      </c>
      <c r="WG42" s="11">
        <f t="shared" si="20"/>
        <v>0</v>
      </c>
      <c r="WH42" s="11">
        <f t="shared" si="20"/>
        <v>0</v>
      </c>
      <c r="WI42" s="11">
        <f t="shared" si="20"/>
        <v>0</v>
      </c>
      <c r="WJ42" s="11">
        <f t="shared" si="20"/>
        <v>0</v>
      </c>
      <c r="WK42" s="11">
        <f t="shared" si="20"/>
        <v>0</v>
      </c>
      <c r="WL42" s="11">
        <f t="shared" si="20"/>
        <v>0</v>
      </c>
      <c r="WM42" s="11">
        <f t="shared" si="20"/>
        <v>0</v>
      </c>
      <c r="WN42" s="11">
        <f t="shared" si="20"/>
        <v>0</v>
      </c>
      <c r="WO42" s="11">
        <f t="shared" si="20"/>
        <v>0</v>
      </c>
      <c r="WP42" s="11">
        <f t="shared" si="20"/>
        <v>0</v>
      </c>
      <c r="WQ42" s="11">
        <f t="shared" si="20"/>
        <v>0</v>
      </c>
      <c r="WR42" s="11">
        <f t="shared" si="20"/>
        <v>0</v>
      </c>
      <c r="WS42" s="11">
        <f t="shared" si="20"/>
        <v>0</v>
      </c>
      <c r="WT42" s="11">
        <f t="shared" si="20"/>
        <v>0</v>
      </c>
      <c r="WU42" s="11">
        <f t="shared" si="20"/>
        <v>0</v>
      </c>
      <c r="WV42" s="11">
        <f t="shared" si="20"/>
        <v>0</v>
      </c>
      <c r="WW42" s="11">
        <f t="shared" si="20"/>
        <v>0</v>
      </c>
      <c r="WX42" s="11">
        <f t="shared" si="20"/>
        <v>0</v>
      </c>
      <c r="WY42" s="11">
        <f t="shared" si="20"/>
        <v>0</v>
      </c>
      <c r="WZ42" s="11">
        <f t="shared" si="20"/>
        <v>0</v>
      </c>
      <c r="XA42" s="11">
        <f t="shared" si="20"/>
        <v>0</v>
      </c>
      <c r="XB42" s="11">
        <f t="shared" si="20"/>
        <v>0</v>
      </c>
      <c r="XC42" s="11">
        <f t="shared" si="20"/>
        <v>0</v>
      </c>
      <c r="XD42" s="11">
        <f t="shared" si="20"/>
        <v>0</v>
      </c>
      <c r="XE42" s="11">
        <f t="shared" si="20"/>
        <v>0</v>
      </c>
      <c r="XF42" s="11">
        <f t="shared" si="20"/>
        <v>0</v>
      </c>
      <c r="XG42" s="11">
        <f t="shared" si="20"/>
        <v>0</v>
      </c>
      <c r="XH42" s="11">
        <f t="shared" si="20"/>
        <v>0</v>
      </c>
      <c r="XI42" s="11">
        <f t="shared" si="20"/>
        <v>0</v>
      </c>
      <c r="XJ42" s="11">
        <f t="shared" si="20"/>
        <v>0</v>
      </c>
      <c r="XK42" s="11">
        <f t="shared" si="20"/>
        <v>0</v>
      </c>
      <c r="XL42" s="11">
        <f t="shared" si="20"/>
        <v>0</v>
      </c>
      <c r="XM42" s="11">
        <f t="shared" si="20"/>
        <v>0</v>
      </c>
      <c r="XN42" s="11">
        <f t="shared" si="20"/>
        <v>0</v>
      </c>
      <c r="XO42" s="11">
        <f t="shared" si="20"/>
        <v>0</v>
      </c>
      <c r="XP42" s="11">
        <f t="shared" si="20"/>
        <v>0</v>
      </c>
      <c r="XQ42" s="11">
        <f t="shared" si="20"/>
        <v>0</v>
      </c>
      <c r="XR42" s="11">
        <f t="shared" si="20"/>
        <v>0</v>
      </c>
      <c r="XS42" s="11">
        <f t="shared" si="20"/>
        <v>0</v>
      </c>
      <c r="XT42" s="11">
        <f t="shared" ref="XT42:AAE42" si="21">XT41/25%</f>
        <v>0</v>
      </c>
      <c r="XU42" s="11">
        <f t="shared" si="21"/>
        <v>0</v>
      </c>
      <c r="XV42" s="11">
        <f t="shared" si="21"/>
        <v>0</v>
      </c>
      <c r="XW42" s="11">
        <f t="shared" si="21"/>
        <v>0</v>
      </c>
      <c r="XX42" s="11">
        <f t="shared" si="21"/>
        <v>0</v>
      </c>
      <c r="XY42" s="11">
        <f t="shared" si="21"/>
        <v>0</v>
      </c>
      <c r="XZ42" s="11">
        <f t="shared" si="21"/>
        <v>0</v>
      </c>
      <c r="YA42" s="11">
        <f t="shared" si="21"/>
        <v>0</v>
      </c>
      <c r="YB42" s="11">
        <f t="shared" si="21"/>
        <v>0</v>
      </c>
      <c r="YC42" s="11">
        <f t="shared" si="21"/>
        <v>0</v>
      </c>
      <c r="YD42" s="11">
        <f t="shared" si="21"/>
        <v>0</v>
      </c>
      <c r="YE42" s="11">
        <f t="shared" si="21"/>
        <v>0</v>
      </c>
      <c r="YF42" s="11">
        <f t="shared" si="21"/>
        <v>0</v>
      </c>
      <c r="YG42" s="11">
        <f t="shared" si="21"/>
        <v>0</v>
      </c>
      <c r="YH42" s="11">
        <f t="shared" si="21"/>
        <v>0</v>
      </c>
      <c r="YI42" s="11">
        <f t="shared" si="21"/>
        <v>0</v>
      </c>
      <c r="YJ42" s="11">
        <f t="shared" si="21"/>
        <v>0</v>
      </c>
      <c r="YK42" s="11">
        <f t="shared" si="21"/>
        <v>0</v>
      </c>
      <c r="YL42" s="11">
        <f t="shared" si="21"/>
        <v>0</v>
      </c>
      <c r="YM42" s="11">
        <f t="shared" si="21"/>
        <v>0</v>
      </c>
      <c r="YN42" s="11">
        <f t="shared" si="21"/>
        <v>0</v>
      </c>
      <c r="YO42" s="11">
        <f t="shared" si="21"/>
        <v>0</v>
      </c>
      <c r="YP42" s="11">
        <f t="shared" si="21"/>
        <v>0</v>
      </c>
      <c r="YQ42" s="11">
        <f t="shared" si="21"/>
        <v>0</v>
      </c>
      <c r="YR42" s="11">
        <f t="shared" si="21"/>
        <v>0</v>
      </c>
      <c r="YS42" s="11">
        <f t="shared" si="21"/>
        <v>0</v>
      </c>
      <c r="YT42" s="11">
        <f t="shared" si="21"/>
        <v>0</v>
      </c>
      <c r="YU42" s="11">
        <f t="shared" si="21"/>
        <v>0</v>
      </c>
      <c r="YV42" s="11">
        <f t="shared" si="21"/>
        <v>0</v>
      </c>
      <c r="YW42" s="11">
        <f t="shared" si="21"/>
        <v>0</v>
      </c>
      <c r="YX42" s="11">
        <f t="shared" si="21"/>
        <v>0</v>
      </c>
      <c r="YY42" s="11">
        <f t="shared" si="21"/>
        <v>0</v>
      </c>
      <c r="YZ42" s="11">
        <f t="shared" si="21"/>
        <v>0</v>
      </c>
      <c r="ZA42" s="11">
        <f t="shared" si="21"/>
        <v>0</v>
      </c>
      <c r="ZB42" s="11">
        <f t="shared" si="21"/>
        <v>0</v>
      </c>
      <c r="ZC42" s="11">
        <f t="shared" si="21"/>
        <v>0</v>
      </c>
      <c r="ZD42" s="11">
        <f t="shared" si="21"/>
        <v>0</v>
      </c>
      <c r="ZE42" s="11">
        <f t="shared" si="21"/>
        <v>0</v>
      </c>
      <c r="ZF42" s="11">
        <f t="shared" si="21"/>
        <v>0</v>
      </c>
      <c r="ZG42" s="11">
        <f t="shared" si="21"/>
        <v>0</v>
      </c>
      <c r="ZH42" s="11">
        <f t="shared" si="21"/>
        <v>0</v>
      </c>
      <c r="ZI42" s="11">
        <f t="shared" si="21"/>
        <v>0</v>
      </c>
      <c r="ZJ42" s="11">
        <f t="shared" si="21"/>
        <v>0</v>
      </c>
      <c r="ZK42" s="11">
        <f t="shared" si="21"/>
        <v>0</v>
      </c>
      <c r="ZL42" s="11">
        <f t="shared" si="21"/>
        <v>0</v>
      </c>
      <c r="ZM42" s="11">
        <f t="shared" si="21"/>
        <v>0</v>
      </c>
      <c r="ZN42" s="11">
        <f t="shared" si="21"/>
        <v>0</v>
      </c>
      <c r="ZO42" s="11">
        <f t="shared" si="21"/>
        <v>0</v>
      </c>
      <c r="ZP42" s="11">
        <f t="shared" si="21"/>
        <v>0</v>
      </c>
      <c r="ZQ42" s="11">
        <f t="shared" si="21"/>
        <v>0</v>
      </c>
      <c r="ZR42" s="11">
        <f t="shared" si="21"/>
        <v>0</v>
      </c>
      <c r="ZS42" s="11">
        <f t="shared" si="21"/>
        <v>0</v>
      </c>
      <c r="ZT42" s="11">
        <f t="shared" si="21"/>
        <v>0</v>
      </c>
      <c r="ZU42" s="11">
        <f t="shared" si="21"/>
        <v>0</v>
      </c>
      <c r="ZV42" s="11">
        <f t="shared" si="21"/>
        <v>0</v>
      </c>
      <c r="ZW42" s="11">
        <f t="shared" si="21"/>
        <v>0</v>
      </c>
      <c r="ZX42" s="11">
        <f t="shared" si="21"/>
        <v>0</v>
      </c>
      <c r="ZY42" s="11">
        <f t="shared" si="21"/>
        <v>0</v>
      </c>
      <c r="ZZ42" s="11">
        <f t="shared" si="21"/>
        <v>0</v>
      </c>
      <c r="AAA42" s="11">
        <f t="shared" si="21"/>
        <v>0</v>
      </c>
      <c r="AAB42" s="11">
        <f t="shared" si="21"/>
        <v>0</v>
      </c>
      <c r="AAC42" s="11">
        <f t="shared" si="21"/>
        <v>0</v>
      </c>
      <c r="AAD42" s="11">
        <f t="shared" si="21"/>
        <v>0</v>
      </c>
      <c r="AAE42" s="11">
        <f t="shared" si="21"/>
        <v>0</v>
      </c>
    </row>
    <row r="44" spans="1:707">
      <c r="B44" t="s">
        <v>3215</v>
      </c>
    </row>
    <row r="45" spans="1:707">
      <c r="B45" t="s">
        <v>3216</v>
      </c>
      <c r="C45" t="s">
        <v>3210</v>
      </c>
      <c r="D45">
        <f>(C42+F42+I42+L42+O42+R42+U42+X42+AA42+AD42+AG42+AJ42+AM42+AP42+AS42+AV42+AY42+BB42+BE42+BH42+BK42+BN42+BQ42+BT42+BW42+BZ42+CC42+CF42+CI42+CL42)/30</f>
        <v>0</v>
      </c>
    </row>
    <row r="46" spans="1:707">
      <c r="B46" t="s">
        <v>3217</v>
      </c>
      <c r="C46" t="s">
        <v>3210</v>
      </c>
      <c r="D46">
        <f>(D42+G42+J42+M42+P42+S42+V42+Y42+AB42+AE42+AH42+AK42+AN42+AQ42+AT42+AW42+AZ42+BC42+BF42+BI42+BL42+BO42+BR42+BU42+BX42+CA42+CD42+CG42+CJ42+CM42)/30</f>
        <v>0</v>
      </c>
    </row>
    <row r="47" spans="1:707">
      <c r="B47" t="s">
        <v>3218</v>
      </c>
      <c r="C47" t="s">
        <v>3210</v>
      </c>
      <c r="D47">
        <f>(E42+H42+K42+N42+Q42+T42+W42+Z42+AC42+AF42+AI42+AL42+AO42+AR42+AU42+AX42+BA42+BD42+BG42+BJ42+BM42+BP42+BS42+BV42+BY42+CB42+CE42+CH42+CK42+CN42)/30</f>
        <v>0</v>
      </c>
    </row>
    <row r="49" spans="2:4">
      <c r="B49" t="s">
        <v>3216</v>
      </c>
      <c r="C49" t="s">
        <v>3211</v>
      </c>
      <c r="D49">
        <f>(CO42+CR42+CU42+CX42+DA42+DD42+DG42+DJ42+DM42+DP42+DS42+DV42+DY42+EB42+EE42+EH42+EK42+EN42+EQ42+ET42+EW42+EZ42+FC42+FF42+FI42+FL42+FO42+FR42+FU42+FX42+GA42+GD42+GG42+GJ42+GM42+GP42+GS42+GV42+GY42+HB42+HE42+HH42+HK42+HN42+HQ42+HT42+HW42+HZ42+IC42+IF42+II42+IL42+IO42+IR42+IU42+IX42+JA42+JD42+JG42+JJ42+JM42+JP42+JS42+JV42+JY42+KB42+KE42+KH42+KK42+KN42+KQ42+KT42)/72</f>
        <v>0</v>
      </c>
    </row>
    <row r="50" spans="2:4">
      <c r="B50" t="s">
        <v>3217</v>
      </c>
      <c r="C50" t="s">
        <v>3211</v>
      </c>
      <c r="D50">
        <f>(CP42+CS42+CV42+CY42+DB42+DE42+DH42+DK42+DN42+DQ42+DT42+DW42+DZ42+EC42+EF42+EI42+EL42+EO42+ER42+EU42+EX42+FA42+FD42+FG42+FJ42+FM42+FP42+FS42+FV42+FY42+GB42+GE42+GH42+GK42+GN42+GQ42+GT42+GW42+GZ42+HC42+HF42+HI42+HL42+HO42+HR42+HU42+HX42+IA42+ID42+IG42+IJ42+IM42+IP42+IS42+IV42+IY42+JB42+JE42+JH42+JK42+JN42+JQ42+JT42+JW42+JZ42+KC42+KF42+KI42+KL42+KO42+KR42+KU42)/72</f>
        <v>0</v>
      </c>
    </row>
    <row r="51" spans="2:4">
      <c r="B51" t="s">
        <v>3218</v>
      </c>
      <c r="C51" t="s">
        <v>3211</v>
      </c>
      <c r="D51">
        <f>(CQ42+CT42+CW42+CZ42+DC42+DF42+DI42+DL42+DO42+DR42+DU42+DX42+EA42+ED42+EG42+EJ42+EM42+EP42+ES42+EV42+EY42+FB42+FE42+FH42+FK42+FN42+FQ42+FT42+FW42+FZ42+GC42+GF42+GI42+GL42+GO42+GR42+GU42+GX42+HA42+HD42+HG42+HJ42+HM42+HP42+HS42+HV42+HY42+IB42+IE42+IH42+IK42+IN42+IQ42+IT42+IW42+IZ42+JC42+JF42+JI42+JL42+JO42+JR42+JU42+JX42+KA42+KD42+KG42+KJ42+KM42+KP42+KS42+KV42)/72</f>
        <v>0</v>
      </c>
    </row>
    <row r="53" spans="2:4">
      <c r="B53" t="s">
        <v>3216</v>
      </c>
      <c r="C53" t="s">
        <v>3212</v>
      </c>
      <c r="D53">
        <f>(KW42+KZ42+LC42+LF42+LI42+LL42+LO42+LR42+LU42+LX42+MA42+MD42+MG42+MJ42+MM42)/15</f>
        <v>0</v>
      </c>
    </row>
    <row r="54" spans="2:4">
      <c r="B54" t="s">
        <v>3217</v>
      </c>
      <c r="C54" t="s">
        <v>3212</v>
      </c>
      <c r="D54">
        <f>(KX42+LA42+LD42+LG42+LJ42+LM42+LP42+LS42+LV42+LY42+MB42+ME42+MK42+MN42)/15</f>
        <v>0</v>
      </c>
    </row>
    <row r="55" spans="2:4">
      <c r="B55" t="s">
        <v>3218</v>
      </c>
      <c r="C55" t="s">
        <v>3212</v>
      </c>
      <c r="D55">
        <f>(KY42+LB42+LE42+LH42+LK42+LN42+LQ42+LT42+LW42+LZ42+MC42+MF42+MI42+ML42+MO42)/15</f>
        <v>0</v>
      </c>
    </row>
    <row r="57" spans="2:4">
      <c r="B57" t="s">
        <v>3216</v>
      </c>
      <c r="C57" t="s">
        <v>3213</v>
      </c>
      <c r="D57">
        <f>(MP42+MS42+MV42+MY42+NB42+NE42+NH42+NK42+NN42+NQ42+NT42+NW42+NZ42+OC42+OF42+OI42+OL42+OO42+OR42+OU42+OX42+PA42+PD42+PG42+PJ42+PM42+PP42+PS42+PV42+PY42+QB42+QE42+QH42+QK42+QN42+QQ42+QT42+QW42+QZ42+RC42+RF42+RI42+RL42+RO42+RR42+RU42+RX42+SA42+SD42+SG42+SJ42+SM42+SP42+SS42+SV42+SY42+TB42+TE42+TH42+TK42+TN42+TQ42+TT42+TW42+TZ42)/65</f>
        <v>0</v>
      </c>
    </row>
    <row r="58" spans="2:4">
      <c r="B58" t="s">
        <v>3217</v>
      </c>
      <c r="C58" t="s">
        <v>3213</v>
      </c>
      <c r="D58">
        <f>(MQ42+MT42+MW42+MZ42+NC42+NF42+NI42+NL42+NO42+NR42+NU42+NX42+OA42+OD42+OG42+OJ42+OM42+OP42+OS42+OV42+OY42+PB42+PE42+PH42+PK42+PN42+PQ42+PT42+PW42+PZ42+QC42+QF42+QI42+QL42+QO42+QR42+QU42+QX42+RA42+RD42+RG42+RJ42+RM42+RP42+RS42+RV42+RY42+SB42+SE42+SH42+SK42+SN42+SQ42+ST42+SW42+SZ42+TC42+TF42+TI42+TL42+TO42+TR42+TU42+TX42+UA42)/65</f>
        <v>0</v>
      </c>
    </row>
    <row r="59" spans="2:4">
      <c r="B59" t="s">
        <v>3218</v>
      </c>
      <c r="C59" t="s">
        <v>3213</v>
      </c>
      <c r="D59">
        <f>(MR42+MU42+MX42+NA42+ND42+NG42+NJ42+NM42+NP42+NS42+NV42+NY42+OB42+OE42+OH42+OK42+ON42+OQ42+OT42+OW42+OZ42+PC42+PF42+PI42+PL42+PO42+PR42+PU42+PX42+QA42+QD42+QG42+QJ42+QM42+QP42+QS42+QV42+QY42+RB42+RE42+RH42+RK42+RN42+RQ42+RT42+RW42+RZ42+SC42+SF42+SI42+SL42+SO42+SR42+SU42+SX42+TA42+TD42+TG42+TJ42+TM42+TP42+TS42+TV42+TY42+UB42)/65</f>
        <v>0</v>
      </c>
    </row>
    <row r="61" spans="2:4">
      <c r="B61" t="s">
        <v>3216</v>
      </c>
      <c r="C61" t="s">
        <v>3214</v>
      </c>
      <c r="D61">
        <f>(UC42+UF42+UI42+UL42+UO42+UR42+UU42+UX42+VA42+VD42+VG42+VJ42+VM42+VP42+VS42+VV42+VY42+WB42+WE42+WH42+WK42+WN42+WQ42+WT42+WW42+WZ42+XC42+XF42+XI42+XL42+XO42+XR42+XU42+XX42+YA42+YD42+YG42+YJ42+YM42+YP42+YS42+YV42+YY42+ZB42+ZE42+ZH42+ZK42+ZN42+ZQ42+ZT42+ZW42+ZZ42+AAC42)/53</f>
        <v>0</v>
      </c>
    </row>
    <row r="62" spans="2:4">
      <c r="B62" t="s">
        <v>3217</v>
      </c>
      <c r="C62" t="s">
        <v>3214</v>
      </c>
      <c r="D62">
        <f>(UD42+UG42+UJ42+UM42+UP42+US42+UV42+UY42+VB42+VE42+VH42+VK42+VN42+VQ42+VT42+VW42+VZ42+WC42+WF42+WI42+WL42+WO42+WR42+WU42+WX42+XA42+XD42+XG42+XJ42+XM42+XP42+XS42+XV42+XY42+YB42+YE42+YH42+YK42+YN42+YQ42+YT42+YW42+YZ42+ZC42+ZF42+ZI42+ZL42+ZO42+ZR42+ZU42+ZX42+AAA42+AAD42)/53</f>
        <v>0</v>
      </c>
    </row>
    <row r="63" spans="2:4">
      <c r="B63" t="s">
        <v>3218</v>
      </c>
      <c r="C63" t="s">
        <v>3214</v>
      </c>
      <c r="D63">
        <f>(UE42+UH42+UK42+UN42+UQ42+UT42+UW42+UZ42+VC42+VF42+VI42+VL42+VO42+VR42+VU42+VX42+WA42+WD42+WG42+WJ42+WM42+WP42+WS42+WV42+WY42+XB42+XE42+XH42+XK42+XN42+XQ42+XT42+XW42+XZ42+YC42+YF42+YI42+YL42+YO42+YR42+YU42+YX42+ZA42+ZD42+ZG42+ZJ42+ZM42+ZP42+ZS42+ZV42+ZY42+AAB42+AAE42)/53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41:B41"/>
    <mergeCell ref="A42:B42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2024-03-31T12:08:35Z</dcterms:modified>
</cp:coreProperties>
</file>